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ki NB\Desktop\"/>
    </mc:Choice>
  </mc:AlternateContent>
  <xr:revisionPtr revIDLastSave="0" documentId="13_ncr:1_{07077009-34AC-4E28-A332-AFCCD56EBC4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9" i="1" l="1"/>
  <c r="L68" i="1"/>
  <c r="L67" i="1"/>
  <c r="L66" i="1"/>
  <c r="L65" i="1"/>
  <c r="L64" i="1"/>
  <c r="L63" i="1"/>
  <c r="L62" i="1"/>
  <c r="L61" i="1"/>
  <c r="L60" i="1"/>
  <c r="L59" i="1"/>
  <c r="L58" i="1"/>
  <c r="L56" i="1"/>
  <c r="L55" i="1"/>
  <c r="L54" i="1"/>
  <c r="L57" i="1"/>
  <c r="L52" i="1"/>
  <c r="L53" i="1"/>
  <c r="L51" i="1"/>
  <c r="L50" i="1"/>
  <c r="L49" i="1"/>
  <c r="L48" i="1"/>
  <c r="L47" i="1"/>
  <c r="L46" i="1"/>
  <c r="L45" i="1"/>
  <c r="L44" i="1"/>
  <c r="L43" i="1"/>
  <c r="L42" i="1"/>
  <c r="L41" i="1"/>
  <c r="L40" i="1"/>
  <c r="L8" i="1"/>
  <c r="L9" i="1"/>
  <c r="L10" i="1"/>
  <c r="L11" i="1"/>
  <c r="L12" i="1"/>
  <c r="L13" i="1"/>
  <c r="L14" i="1"/>
  <c r="L16" i="1"/>
  <c r="L15" i="1"/>
  <c r="L17" i="1"/>
  <c r="L18" i="1"/>
  <c r="L19" i="1"/>
  <c r="L20" i="1"/>
  <c r="L23" i="1"/>
  <c r="L21" i="1"/>
  <c r="L22" i="1"/>
  <c r="L24" i="1"/>
  <c r="L25" i="1"/>
  <c r="L26" i="1"/>
  <c r="L31" i="1"/>
  <c r="L27" i="1"/>
  <c r="L28" i="1"/>
  <c r="L29" i="1"/>
  <c r="L30" i="1"/>
  <c r="L32" i="1"/>
  <c r="L7" i="1"/>
</calcChain>
</file>

<file path=xl/sharedStrings.xml><?xml version="1.0" encoding="utf-8"?>
<sst xmlns="http://schemas.openxmlformats.org/spreadsheetml/2006/main" count="314" uniqueCount="138">
  <si>
    <t>Fname</t>
  </si>
  <si>
    <t>Lname</t>
  </si>
  <si>
    <t>YOB</t>
  </si>
  <si>
    <t>Sex</t>
  </si>
  <si>
    <t>clubAbr</t>
  </si>
  <si>
    <t>PTSOAbr</t>
  </si>
  <si>
    <t>SL</t>
  </si>
  <si>
    <t>GS</t>
  </si>
  <si>
    <t>SG</t>
  </si>
  <si>
    <t>Kamille</t>
  </si>
  <si>
    <t>Aucoin</t>
  </si>
  <si>
    <t>F</t>
  </si>
  <si>
    <t>MFRT</t>
  </si>
  <si>
    <t>NB</t>
  </si>
  <si>
    <t>Hayley</t>
  </si>
  <si>
    <t>Belyea</t>
  </si>
  <si>
    <t>PMRC</t>
  </si>
  <si>
    <t>Alec</t>
  </si>
  <si>
    <t>Bérubé</t>
  </si>
  <si>
    <t>M</t>
  </si>
  <si>
    <t>Isaac</t>
  </si>
  <si>
    <t>Buckingham</t>
  </si>
  <si>
    <t>MARBL</t>
  </si>
  <si>
    <t>NL</t>
  </si>
  <si>
    <t>Benjamin</t>
  </si>
  <si>
    <t>Butt</t>
  </si>
  <si>
    <t>Claire</t>
  </si>
  <si>
    <t>Casey</t>
  </si>
  <si>
    <t>MSRC</t>
  </si>
  <si>
    <t>ASNS</t>
  </si>
  <si>
    <t>Kate</t>
  </si>
  <si>
    <t>Childs</t>
  </si>
  <si>
    <t>WSRC</t>
  </si>
  <si>
    <t>Julien</t>
  </si>
  <si>
    <t>Cormier</t>
  </si>
  <si>
    <t>Ross</t>
  </si>
  <si>
    <t>Daigle</t>
  </si>
  <si>
    <t>Ian</t>
  </si>
  <si>
    <t>Davis</t>
  </si>
  <si>
    <t>Isabelle</t>
  </si>
  <si>
    <t>Dickie</t>
  </si>
  <si>
    <t>Sarah</t>
  </si>
  <si>
    <t>Doody</t>
  </si>
  <si>
    <t>Jonathan</t>
  </si>
  <si>
    <t>Earle</t>
  </si>
  <si>
    <t>Michael</t>
  </si>
  <si>
    <t>Flynn</t>
  </si>
  <si>
    <t>Paige</t>
  </si>
  <si>
    <t>Fraser</t>
  </si>
  <si>
    <t>Jaida</t>
  </si>
  <si>
    <t>Frontin</t>
  </si>
  <si>
    <t>CMRC</t>
  </si>
  <si>
    <t>Jaxon</t>
  </si>
  <si>
    <t>Greene</t>
  </si>
  <si>
    <t xml:space="preserve">BEST </t>
  </si>
  <si>
    <t>Delaney</t>
  </si>
  <si>
    <t>Hatfield</t>
  </si>
  <si>
    <t>Pierre</t>
  </si>
  <si>
    <t>Hickey</t>
  </si>
  <si>
    <t>Charlie</t>
  </si>
  <si>
    <t>Hunter</t>
  </si>
  <si>
    <t>Jack</t>
  </si>
  <si>
    <t>Jurcina</t>
  </si>
  <si>
    <t>Hannah</t>
  </si>
  <si>
    <t>Kaley</t>
  </si>
  <si>
    <t>Lukas</t>
  </si>
  <si>
    <t>Kershaw</t>
  </si>
  <si>
    <t>Sidra</t>
  </si>
  <si>
    <t>Khalifa</t>
  </si>
  <si>
    <t>Chloe</t>
  </si>
  <si>
    <t>Laplante</t>
  </si>
  <si>
    <t>Mitchell</t>
  </si>
  <si>
    <t>Larkin</t>
  </si>
  <si>
    <t>Maxwell</t>
  </si>
  <si>
    <t>Lundrigan</t>
  </si>
  <si>
    <t>Salena</t>
  </si>
  <si>
    <t>Macdonald</t>
  </si>
  <si>
    <t>Liam</t>
  </si>
  <si>
    <t>Martin</t>
  </si>
  <si>
    <t>Colin</t>
  </si>
  <si>
    <t>Mckenna</t>
  </si>
  <si>
    <t>Elizabeth</t>
  </si>
  <si>
    <t>Mclean</t>
  </si>
  <si>
    <t>Owen</t>
  </si>
  <si>
    <t>Aidan</t>
  </si>
  <si>
    <t>Mercer</t>
  </si>
  <si>
    <t>Hayden</t>
  </si>
  <si>
    <t>Mills</t>
  </si>
  <si>
    <t>Mika</t>
  </si>
  <si>
    <t>Molloy-Reilly</t>
  </si>
  <si>
    <t>Ryan</t>
  </si>
  <si>
    <t>Murphy</t>
  </si>
  <si>
    <t>Lily</t>
  </si>
  <si>
    <t>Oakley</t>
  </si>
  <si>
    <t>Carmen</t>
  </si>
  <si>
    <t>Oulton</t>
  </si>
  <si>
    <t>Victoria</t>
  </si>
  <si>
    <t>Pace</t>
  </si>
  <si>
    <t>Severn</t>
  </si>
  <si>
    <t>Parsons</t>
  </si>
  <si>
    <t>Andrew</t>
  </si>
  <si>
    <t>Payne</t>
  </si>
  <si>
    <t>Caroline</t>
  </si>
  <si>
    <t>Pretty</t>
  </si>
  <si>
    <t>Carolyn</t>
  </si>
  <si>
    <t>Price</t>
  </si>
  <si>
    <t>Luke</t>
  </si>
  <si>
    <t>Ramsden</t>
  </si>
  <si>
    <t>Nicholas</t>
  </si>
  <si>
    <t>Richards</t>
  </si>
  <si>
    <t>Sophia</t>
  </si>
  <si>
    <t>Rollings</t>
  </si>
  <si>
    <t>Samuel</t>
  </si>
  <si>
    <t>Roy</t>
  </si>
  <si>
    <t>Eric</t>
  </si>
  <si>
    <t>Seufert</t>
  </si>
  <si>
    <t>Simms</t>
  </si>
  <si>
    <t>Skulsky</t>
  </si>
  <si>
    <t>Shane</t>
  </si>
  <si>
    <t>Sommer</t>
  </si>
  <si>
    <t>Abby</t>
  </si>
  <si>
    <t>Storey</t>
  </si>
  <si>
    <t>Nicole</t>
  </si>
  <si>
    <t>Trites</t>
  </si>
  <si>
    <t>Thomas</t>
  </si>
  <si>
    <t>Whyte</t>
  </si>
  <si>
    <t>Maggie</t>
  </si>
  <si>
    <t>Wilson</t>
  </si>
  <si>
    <t>Alice</t>
  </si>
  <si>
    <t>Zhao</t>
  </si>
  <si>
    <t>Total</t>
  </si>
  <si>
    <t>Place</t>
  </si>
  <si>
    <t>SG *</t>
  </si>
  <si>
    <t>Top 5 Male and Top 5 Female eligible for U14 Can Ams</t>
  </si>
  <si>
    <t>*</t>
  </si>
  <si>
    <t>Wentworth SG Results Excluded</t>
  </si>
  <si>
    <t>Final Calculations after Marble Race Posted March 6, 2020</t>
  </si>
  <si>
    <t>U16 Easterns National Points Atlantic Athletes February 26,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</si>
</sst>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1" fillId="0" borderId="0" xfId="0" applyFont="1"/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topLeftCell="A10" workbookViewId="0">
      <selection activeCell="R9" sqref="R9"/>
    </sheetView>
  </sheetViews>
  <sheetFormatPr defaultRowHeight="15" x14ac:dyDescent="0.25"/>
  <cols>
    <col min="1" max="1" width="5.7109375" style="1" bestFit="1" customWidth="1"/>
    <col min="2" max="2" width="9.42578125" bestFit="1" customWidth="1"/>
    <col min="3" max="3" width="12.85546875" bestFit="1" customWidth="1"/>
    <col min="4" max="4" width="5" bestFit="1" customWidth="1"/>
    <col min="5" max="5" width="4.140625" bestFit="1" customWidth="1"/>
    <col min="6" max="6" width="7.85546875" bestFit="1" customWidth="1"/>
    <col min="7" max="7" width="8.7109375" bestFit="1" customWidth="1"/>
    <col min="8" max="10" width="7" bestFit="1" customWidth="1"/>
    <col min="11" max="11" width="9.140625" customWidth="1"/>
    <col min="12" max="12" width="8" bestFit="1" customWidth="1"/>
  </cols>
  <sheetData>
    <row r="1" spans="1:12" x14ac:dyDescent="0.25">
      <c r="A1" s="5" t="s">
        <v>137</v>
      </c>
    </row>
    <row r="2" spans="1:12" x14ac:dyDescent="0.25">
      <c r="A2" s="5" t="s">
        <v>133</v>
      </c>
      <c r="C2" s="5"/>
      <c r="D2" s="5"/>
      <c r="E2" s="5"/>
      <c r="F2" s="5"/>
      <c r="G2" s="5"/>
    </row>
    <row r="3" spans="1:12" x14ac:dyDescent="0.25">
      <c r="A3" s="5" t="s">
        <v>136</v>
      </c>
      <c r="B3" s="5"/>
      <c r="C3" s="5"/>
      <c r="D3" s="5"/>
      <c r="E3" s="5"/>
      <c r="F3" s="5"/>
      <c r="G3" s="5"/>
      <c r="I3" s="6" t="s">
        <v>134</v>
      </c>
      <c r="J3" t="s">
        <v>135</v>
      </c>
    </row>
    <row r="6" spans="1:12" x14ac:dyDescent="0.25">
      <c r="A6" s="1" t="s">
        <v>131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132</v>
      </c>
      <c r="K6" s="1" t="s">
        <v>8</v>
      </c>
      <c r="L6" s="1" t="s">
        <v>130</v>
      </c>
    </row>
    <row r="7" spans="1:12" x14ac:dyDescent="0.25">
      <c r="A7" s="3">
        <v>1</v>
      </c>
      <c r="B7" s="4" t="s">
        <v>69</v>
      </c>
      <c r="C7" s="4" t="s">
        <v>70</v>
      </c>
      <c r="D7" s="4">
        <v>2004</v>
      </c>
      <c r="E7" s="4" t="s">
        <v>11</v>
      </c>
      <c r="F7" s="4" t="s">
        <v>12</v>
      </c>
      <c r="G7" s="4" t="s">
        <v>13</v>
      </c>
      <c r="H7" s="4">
        <v>283.35000000000002</v>
      </c>
      <c r="I7" s="4">
        <v>251.18</v>
      </c>
      <c r="J7" s="2">
        <v>399.06</v>
      </c>
      <c r="K7" s="4">
        <v>399.06</v>
      </c>
      <c r="L7" s="4">
        <f>H7+I7+K7</f>
        <v>933.58999999999992</v>
      </c>
    </row>
    <row r="8" spans="1:12" x14ac:dyDescent="0.25">
      <c r="A8" s="3">
        <v>2</v>
      </c>
      <c r="B8" s="4" t="s">
        <v>81</v>
      </c>
      <c r="C8" s="4" t="s">
        <v>82</v>
      </c>
      <c r="D8" s="4">
        <v>2004</v>
      </c>
      <c r="E8" s="4" t="s">
        <v>11</v>
      </c>
      <c r="F8" s="4" t="s">
        <v>16</v>
      </c>
      <c r="G8" s="4" t="s">
        <v>13</v>
      </c>
      <c r="H8" s="4">
        <v>284.74</v>
      </c>
      <c r="I8" s="4">
        <v>261.16000000000003</v>
      </c>
      <c r="J8" s="2">
        <v>389.77</v>
      </c>
      <c r="K8" s="4">
        <v>403.1</v>
      </c>
      <c r="L8" s="4">
        <f>H8+I8+K8</f>
        <v>949.00000000000011</v>
      </c>
    </row>
    <row r="9" spans="1:12" x14ac:dyDescent="0.25">
      <c r="A9" s="3">
        <v>3</v>
      </c>
      <c r="B9" s="4" t="s">
        <v>92</v>
      </c>
      <c r="C9" s="4" t="s">
        <v>93</v>
      </c>
      <c r="D9" s="4">
        <v>2005</v>
      </c>
      <c r="E9" s="4" t="s">
        <v>11</v>
      </c>
      <c r="F9" s="4" t="s">
        <v>32</v>
      </c>
      <c r="G9" s="4" t="s">
        <v>29</v>
      </c>
      <c r="H9" s="4">
        <v>292.98</v>
      </c>
      <c r="I9" s="4">
        <v>260.12</v>
      </c>
      <c r="J9" s="2">
        <v>412.77</v>
      </c>
      <c r="K9" s="4">
        <v>412.77</v>
      </c>
      <c r="L9" s="4">
        <f>H9+I9+K9</f>
        <v>965.87</v>
      </c>
    </row>
    <row r="10" spans="1:12" x14ac:dyDescent="0.25">
      <c r="A10" s="3">
        <v>4</v>
      </c>
      <c r="B10" s="4" t="s">
        <v>110</v>
      </c>
      <c r="C10" s="4" t="s">
        <v>117</v>
      </c>
      <c r="D10" s="4">
        <v>2005</v>
      </c>
      <c r="E10" s="4" t="s">
        <v>11</v>
      </c>
      <c r="F10" s="4" t="s">
        <v>16</v>
      </c>
      <c r="G10" s="4" t="s">
        <v>13</v>
      </c>
      <c r="H10" s="4">
        <v>298.68</v>
      </c>
      <c r="I10" s="4">
        <v>260.70999999999998</v>
      </c>
      <c r="J10" s="2">
        <v>418.56</v>
      </c>
      <c r="K10" s="4">
        <v>425.98</v>
      </c>
      <c r="L10" s="4">
        <f>H10+I10+K10</f>
        <v>985.37</v>
      </c>
    </row>
    <row r="11" spans="1:12" x14ac:dyDescent="0.25">
      <c r="A11" s="3">
        <v>5</v>
      </c>
      <c r="B11" s="4" t="s">
        <v>30</v>
      </c>
      <c r="C11" s="4" t="s">
        <v>31</v>
      </c>
      <c r="D11" s="4">
        <v>2005</v>
      </c>
      <c r="E11" s="4" t="s">
        <v>11</v>
      </c>
      <c r="F11" s="4" t="s">
        <v>32</v>
      </c>
      <c r="G11" s="4" t="s">
        <v>29</v>
      </c>
      <c r="H11" s="4">
        <v>327.78</v>
      </c>
      <c r="I11" s="4">
        <v>275.91000000000003</v>
      </c>
      <c r="J11" s="2">
        <v>389.89</v>
      </c>
      <c r="K11" s="4">
        <v>389.89</v>
      </c>
      <c r="L11" s="4">
        <f>H11+I11+K11</f>
        <v>993.58</v>
      </c>
    </row>
    <row r="12" spans="1:12" x14ac:dyDescent="0.25">
      <c r="A12" s="1">
        <v>6</v>
      </c>
      <c r="B12" t="s">
        <v>94</v>
      </c>
      <c r="C12" t="s">
        <v>95</v>
      </c>
      <c r="D12">
        <v>2004</v>
      </c>
      <c r="E12" t="s">
        <v>11</v>
      </c>
      <c r="F12" t="s">
        <v>28</v>
      </c>
      <c r="G12" t="s">
        <v>29</v>
      </c>
      <c r="H12">
        <v>340.05</v>
      </c>
      <c r="I12">
        <v>283.27999999999997</v>
      </c>
      <c r="J12" s="2">
        <v>415.84</v>
      </c>
      <c r="K12">
        <v>415.84</v>
      </c>
      <c r="L12">
        <f>H12+I12+K12</f>
        <v>1039.1699999999998</v>
      </c>
    </row>
    <row r="13" spans="1:12" x14ac:dyDescent="0.25">
      <c r="A13" s="1">
        <v>7</v>
      </c>
      <c r="B13" t="s">
        <v>98</v>
      </c>
      <c r="C13" t="s">
        <v>99</v>
      </c>
      <c r="D13">
        <v>2005</v>
      </c>
      <c r="E13" t="s">
        <v>11</v>
      </c>
      <c r="F13" t="s">
        <v>32</v>
      </c>
      <c r="G13" t="s">
        <v>29</v>
      </c>
      <c r="H13">
        <v>342.93</v>
      </c>
      <c r="I13">
        <v>297.04000000000002</v>
      </c>
      <c r="J13" s="2">
        <v>415.32</v>
      </c>
      <c r="K13">
        <v>415.32</v>
      </c>
      <c r="L13">
        <f>H13+I13+K13</f>
        <v>1055.29</v>
      </c>
    </row>
    <row r="14" spans="1:12" x14ac:dyDescent="0.25">
      <c r="A14" s="1">
        <v>8</v>
      </c>
      <c r="B14" t="s">
        <v>120</v>
      </c>
      <c r="C14" t="s">
        <v>121</v>
      </c>
      <c r="D14">
        <v>2004</v>
      </c>
      <c r="E14" t="s">
        <v>11</v>
      </c>
      <c r="F14" t="s">
        <v>51</v>
      </c>
      <c r="G14" t="s">
        <v>13</v>
      </c>
      <c r="H14">
        <v>355.17</v>
      </c>
      <c r="I14">
        <v>304.14</v>
      </c>
      <c r="J14" s="2">
        <v>412.88</v>
      </c>
      <c r="K14">
        <v>416.71</v>
      </c>
      <c r="L14">
        <f>H14+I14+K14</f>
        <v>1076.02</v>
      </c>
    </row>
    <row r="15" spans="1:12" x14ac:dyDescent="0.25">
      <c r="A15" s="1">
        <v>9</v>
      </c>
      <c r="B15" t="s">
        <v>9</v>
      </c>
      <c r="C15" t="s">
        <v>10</v>
      </c>
      <c r="D15">
        <v>2005</v>
      </c>
      <c r="E15" t="s">
        <v>11</v>
      </c>
      <c r="F15" t="s">
        <v>12</v>
      </c>
      <c r="G15" t="s">
        <v>13</v>
      </c>
      <c r="H15">
        <v>318.33</v>
      </c>
      <c r="I15">
        <v>311</v>
      </c>
      <c r="J15" s="2">
        <v>448.41</v>
      </c>
      <c r="K15">
        <v>448.41</v>
      </c>
      <c r="L15">
        <f>H15+I15+K15</f>
        <v>1077.74</v>
      </c>
    </row>
    <row r="16" spans="1:12" x14ac:dyDescent="0.25">
      <c r="A16" s="1">
        <v>10</v>
      </c>
      <c r="B16" t="s">
        <v>96</v>
      </c>
      <c r="C16" t="s">
        <v>97</v>
      </c>
      <c r="D16">
        <v>2004</v>
      </c>
      <c r="E16" t="s">
        <v>11</v>
      </c>
      <c r="F16" t="s">
        <v>32</v>
      </c>
      <c r="G16" t="s">
        <v>29</v>
      </c>
      <c r="H16">
        <v>315.14999999999998</v>
      </c>
      <c r="I16">
        <v>338.27</v>
      </c>
      <c r="J16" s="2">
        <v>423.35</v>
      </c>
      <c r="K16">
        <v>458.53</v>
      </c>
      <c r="L16">
        <f>H16+I16+K16</f>
        <v>1111.9499999999998</v>
      </c>
    </row>
    <row r="17" spans="1:12" x14ac:dyDescent="0.25">
      <c r="A17" s="1">
        <v>11</v>
      </c>
      <c r="B17" t="s">
        <v>14</v>
      </c>
      <c r="C17" t="s">
        <v>15</v>
      </c>
      <c r="D17">
        <v>2005</v>
      </c>
      <c r="E17" t="s">
        <v>11</v>
      </c>
      <c r="F17" t="s">
        <v>16</v>
      </c>
      <c r="G17" t="s">
        <v>13</v>
      </c>
      <c r="H17">
        <v>349.35</v>
      </c>
      <c r="I17">
        <v>300.14</v>
      </c>
      <c r="J17" s="2">
        <v>464.97</v>
      </c>
      <c r="K17">
        <v>481.93</v>
      </c>
      <c r="L17">
        <f>H17+I17+K17</f>
        <v>1131.42</v>
      </c>
    </row>
    <row r="18" spans="1:12" x14ac:dyDescent="0.25">
      <c r="A18" s="1">
        <v>12</v>
      </c>
      <c r="B18" t="s">
        <v>126</v>
      </c>
      <c r="C18" t="s">
        <v>127</v>
      </c>
      <c r="D18">
        <v>2005</v>
      </c>
      <c r="E18" t="s">
        <v>11</v>
      </c>
      <c r="F18" t="s">
        <v>54</v>
      </c>
      <c r="G18" t="s">
        <v>29</v>
      </c>
      <c r="H18">
        <v>374.08</v>
      </c>
      <c r="I18">
        <v>320.77</v>
      </c>
      <c r="J18" s="2">
        <v>431.41</v>
      </c>
      <c r="K18">
        <v>438.74</v>
      </c>
      <c r="L18">
        <f>H18+I18+K18</f>
        <v>1133.5899999999999</v>
      </c>
    </row>
    <row r="19" spans="1:12" x14ac:dyDescent="0.25">
      <c r="A19" s="1">
        <v>13</v>
      </c>
      <c r="B19" t="s">
        <v>63</v>
      </c>
      <c r="C19" t="s">
        <v>64</v>
      </c>
      <c r="D19">
        <v>2005</v>
      </c>
      <c r="E19" t="s">
        <v>11</v>
      </c>
      <c r="F19" t="s">
        <v>51</v>
      </c>
      <c r="G19" t="s">
        <v>13</v>
      </c>
      <c r="H19">
        <v>405.1</v>
      </c>
      <c r="I19">
        <v>288.54000000000002</v>
      </c>
      <c r="J19" s="2">
        <v>450.33</v>
      </c>
      <c r="K19">
        <v>450.33</v>
      </c>
      <c r="L19">
        <f>H19+I19+K19</f>
        <v>1143.97</v>
      </c>
    </row>
    <row r="20" spans="1:12" x14ac:dyDescent="0.25">
      <c r="A20" s="1">
        <v>14</v>
      </c>
      <c r="B20" t="s">
        <v>75</v>
      </c>
      <c r="C20" t="s">
        <v>76</v>
      </c>
      <c r="D20">
        <v>2004</v>
      </c>
      <c r="E20" t="s">
        <v>11</v>
      </c>
      <c r="F20" t="s">
        <v>28</v>
      </c>
      <c r="G20" t="s">
        <v>29</v>
      </c>
      <c r="H20">
        <v>390.45</v>
      </c>
      <c r="I20">
        <v>315.64999999999998</v>
      </c>
      <c r="J20" s="2">
        <v>441.46</v>
      </c>
      <c r="K20">
        <v>441.46</v>
      </c>
      <c r="L20">
        <f>H20+I20+K20</f>
        <v>1147.56</v>
      </c>
    </row>
    <row r="21" spans="1:12" x14ac:dyDescent="0.25">
      <c r="A21" s="1">
        <v>15</v>
      </c>
      <c r="B21" t="s">
        <v>122</v>
      </c>
      <c r="C21" t="s">
        <v>123</v>
      </c>
      <c r="D21">
        <v>2005</v>
      </c>
      <c r="E21" t="s">
        <v>11</v>
      </c>
      <c r="F21" t="s">
        <v>51</v>
      </c>
      <c r="G21" t="s">
        <v>13</v>
      </c>
      <c r="H21">
        <v>384.46</v>
      </c>
      <c r="I21">
        <v>353.63</v>
      </c>
      <c r="J21" s="2">
        <v>457.95</v>
      </c>
      <c r="K21">
        <v>457.95</v>
      </c>
      <c r="L21">
        <f>H21+I21+K21</f>
        <v>1196.04</v>
      </c>
    </row>
    <row r="22" spans="1:12" x14ac:dyDescent="0.25">
      <c r="A22" s="1">
        <v>16</v>
      </c>
      <c r="B22" t="s">
        <v>55</v>
      </c>
      <c r="C22" t="s">
        <v>56</v>
      </c>
      <c r="D22">
        <v>2004</v>
      </c>
      <c r="E22" t="s">
        <v>11</v>
      </c>
      <c r="F22" t="s">
        <v>28</v>
      </c>
      <c r="G22" t="s">
        <v>29</v>
      </c>
      <c r="H22">
        <v>463.96</v>
      </c>
      <c r="I22">
        <v>319.58</v>
      </c>
      <c r="J22" s="2">
        <v>468.78</v>
      </c>
      <c r="K22">
        <v>468.78</v>
      </c>
      <c r="L22">
        <f>H22+I22+K22</f>
        <v>1252.32</v>
      </c>
    </row>
    <row r="23" spans="1:12" x14ac:dyDescent="0.25">
      <c r="A23" s="1">
        <v>17</v>
      </c>
      <c r="B23" t="s">
        <v>110</v>
      </c>
      <c r="C23" t="s">
        <v>111</v>
      </c>
      <c r="D23">
        <v>2005</v>
      </c>
      <c r="E23" t="s">
        <v>11</v>
      </c>
      <c r="F23" t="s">
        <v>32</v>
      </c>
      <c r="G23" t="s">
        <v>29</v>
      </c>
      <c r="H23">
        <v>354.94</v>
      </c>
      <c r="I23">
        <v>348.39</v>
      </c>
      <c r="J23" s="2">
        <v>456.85</v>
      </c>
      <c r="K23">
        <v>738.42</v>
      </c>
      <c r="L23">
        <f>H23+I23+K23</f>
        <v>1441.75</v>
      </c>
    </row>
    <row r="24" spans="1:12" x14ac:dyDescent="0.25">
      <c r="A24" s="1">
        <v>18</v>
      </c>
      <c r="B24" t="s">
        <v>104</v>
      </c>
      <c r="C24" t="s">
        <v>105</v>
      </c>
      <c r="D24">
        <v>2004</v>
      </c>
      <c r="E24" t="s">
        <v>11</v>
      </c>
      <c r="F24" t="s">
        <v>51</v>
      </c>
      <c r="G24" t="s">
        <v>13</v>
      </c>
      <c r="H24">
        <v>491.82</v>
      </c>
      <c r="I24">
        <v>446.51</v>
      </c>
      <c r="J24" s="2">
        <v>594.37</v>
      </c>
      <c r="K24">
        <v>594.37</v>
      </c>
      <c r="L24">
        <f>H24+I24+K24</f>
        <v>1532.6999999999998</v>
      </c>
    </row>
    <row r="25" spans="1:12" x14ac:dyDescent="0.25">
      <c r="A25" s="1">
        <v>19</v>
      </c>
      <c r="B25" t="s">
        <v>67</v>
      </c>
      <c r="C25" t="s">
        <v>68</v>
      </c>
      <c r="D25">
        <v>2005</v>
      </c>
      <c r="E25" t="s">
        <v>11</v>
      </c>
      <c r="F25" t="s">
        <v>28</v>
      </c>
      <c r="G25" t="s">
        <v>29</v>
      </c>
      <c r="H25">
        <v>544.25</v>
      </c>
      <c r="I25">
        <v>487.66</v>
      </c>
      <c r="J25" s="2">
        <v>602.97</v>
      </c>
      <c r="K25">
        <v>602.97</v>
      </c>
      <c r="L25">
        <f>H25+I25+K25</f>
        <v>1634.88</v>
      </c>
    </row>
    <row r="26" spans="1:12" x14ac:dyDescent="0.25">
      <c r="A26" s="1">
        <v>20</v>
      </c>
      <c r="B26" t="s">
        <v>47</v>
      </c>
      <c r="C26" t="s">
        <v>48</v>
      </c>
      <c r="D26">
        <v>2004</v>
      </c>
      <c r="E26" t="s">
        <v>11</v>
      </c>
      <c r="F26" t="s">
        <v>28</v>
      </c>
      <c r="G26" t="s">
        <v>29</v>
      </c>
      <c r="H26">
        <v>611.30999999999995</v>
      </c>
      <c r="I26">
        <v>521.80999999999995</v>
      </c>
      <c r="J26" s="2">
        <v>609.59</v>
      </c>
      <c r="K26">
        <v>609.59</v>
      </c>
      <c r="L26">
        <f>H26+I26+K26</f>
        <v>1742.71</v>
      </c>
    </row>
    <row r="27" spans="1:12" x14ac:dyDescent="0.25">
      <c r="A27" s="1">
        <v>21</v>
      </c>
      <c r="B27" t="s">
        <v>26</v>
      </c>
      <c r="C27" t="s">
        <v>27</v>
      </c>
      <c r="D27">
        <v>2005</v>
      </c>
      <c r="E27" t="s">
        <v>11</v>
      </c>
      <c r="F27" t="s">
        <v>28</v>
      </c>
      <c r="G27" t="s">
        <v>29</v>
      </c>
      <c r="H27">
        <v>659.23</v>
      </c>
      <c r="I27">
        <v>608.03</v>
      </c>
      <c r="J27" s="2">
        <v>600.82000000000005</v>
      </c>
      <c r="K27">
        <v>600.82000000000005</v>
      </c>
      <c r="L27">
        <f>H27+I27+K27</f>
        <v>1868.08</v>
      </c>
    </row>
    <row r="28" spans="1:12" x14ac:dyDescent="0.25">
      <c r="A28" s="1">
        <v>22</v>
      </c>
      <c r="B28" t="s">
        <v>39</v>
      </c>
      <c r="C28" t="s">
        <v>40</v>
      </c>
      <c r="D28">
        <v>2005</v>
      </c>
      <c r="E28" t="s">
        <v>11</v>
      </c>
      <c r="F28" t="s">
        <v>28</v>
      </c>
      <c r="G28" t="s">
        <v>29</v>
      </c>
      <c r="H28">
        <v>518.36</v>
      </c>
      <c r="I28">
        <v>444.98</v>
      </c>
      <c r="J28" s="2">
        <v>999</v>
      </c>
      <c r="K28">
        <v>999</v>
      </c>
      <c r="L28">
        <f>H28+I28+K28</f>
        <v>1962.3400000000001</v>
      </c>
    </row>
    <row r="29" spans="1:12" x14ac:dyDescent="0.25">
      <c r="A29" s="1">
        <v>23</v>
      </c>
      <c r="B29" t="s">
        <v>102</v>
      </c>
      <c r="C29" t="s">
        <v>103</v>
      </c>
      <c r="D29">
        <v>2004</v>
      </c>
      <c r="E29" t="s">
        <v>11</v>
      </c>
      <c r="F29" t="s">
        <v>32</v>
      </c>
      <c r="G29" t="s">
        <v>29</v>
      </c>
      <c r="H29">
        <v>536.29</v>
      </c>
      <c r="I29">
        <v>430.98</v>
      </c>
      <c r="J29" s="2">
        <v>999</v>
      </c>
      <c r="K29">
        <v>999</v>
      </c>
      <c r="L29">
        <f>H29+I29+K29</f>
        <v>1966.27</v>
      </c>
    </row>
    <row r="30" spans="1:12" x14ac:dyDescent="0.25">
      <c r="A30" s="1">
        <v>24</v>
      </c>
      <c r="B30" t="s">
        <v>41</v>
      </c>
      <c r="C30" t="s">
        <v>42</v>
      </c>
      <c r="D30">
        <v>2004</v>
      </c>
      <c r="E30" t="s">
        <v>11</v>
      </c>
      <c r="F30" t="s">
        <v>28</v>
      </c>
      <c r="G30" t="s">
        <v>29</v>
      </c>
      <c r="H30">
        <v>614.41</v>
      </c>
      <c r="I30">
        <v>631.46</v>
      </c>
      <c r="J30" s="2">
        <v>999</v>
      </c>
      <c r="K30">
        <v>999</v>
      </c>
      <c r="L30">
        <f>H30+I30+K30</f>
        <v>2244.87</v>
      </c>
    </row>
    <row r="31" spans="1:12" x14ac:dyDescent="0.25">
      <c r="A31" s="1">
        <v>25</v>
      </c>
      <c r="B31" t="s">
        <v>49</v>
      </c>
      <c r="C31" t="s">
        <v>50</v>
      </c>
      <c r="D31">
        <v>2005</v>
      </c>
      <c r="E31" t="s">
        <v>11</v>
      </c>
      <c r="F31" t="s">
        <v>51</v>
      </c>
      <c r="G31" t="s">
        <v>13</v>
      </c>
      <c r="H31">
        <v>761.22</v>
      </c>
      <c r="I31">
        <v>520.36</v>
      </c>
      <c r="J31" s="2">
        <v>538.87</v>
      </c>
      <c r="K31">
        <v>999</v>
      </c>
      <c r="L31">
        <f>H31+I31+K31</f>
        <v>2280.58</v>
      </c>
    </row>
    <row r="32" spans="1:12" x14ac:dyDescent="0.25">
      <c r="A32" s="1">
        <v>26</v>
      </c>
      <c r="B32" t="s">
        <v>128</v>
      </c>
      <c r="C32" t="s">
        <v>129</v>
      </c>
      <c r="D32">
        <v>2005</v>
      </c>
      <c r="E32" t="s">
        <v>11</v>
      </c>
      <c r="F32" t="s">
        <v>54</v>
      </c>
      <c r="G32" t="s">
        <v>29</v>
      </c>
      <c r="H32">
        <v>999</v>
      </c>
      <c r="I32">
        <v>999</v>
      </c>
      <c r="J32" s="2">
        <v>999</v>
      </c>
      <c r="K32">
        <v>999</v>
      </c>
      <c r="L32">
        <f>H32+I32+K32</f>
        <v>2997</v>
      </c>
    </row>
    <row r="34" spans="1:12" x14ac:dyDescent="0.25">
      <c r="A34" s="5" t="s">
        <v>137</v>
      </c>
    </row>
    <row r="35" spans="1:12" x14ac:dyDescent="0.25">
      <c r="A35" s="5" t="s">
        <v>133</v>
      </c>
      <c r="C35" s="5"/>
      <c r="D35" s="5"/>
      <c r="E35" s="5"/>
      <c r="F35" s="5"/>
      <c r="G35" s="5"/>
    </row>
    <row r="36" spans="1:12" x14ac:dyDescent="0.25">
      <c r="A36" s="5" t="s">
        <v>136</v>
      </c>
      <c r="B36" s="5"/>
      <c r="C36" s="5"/>
      <c r="D36" s="5"/>
      <c r="E36" s="5"/>
      <c r="F36" s="5"/>
      <c r="G36" s="5"/>
      <c r="I36" s="6" t="s">
        <v>134</v>
      </c>
      <c r="J36" t="s">
        <v>135</v>
      </c>
    </row>
    <row r="37" spans="1:12" x14ac:dyDescent="0.25">
      <c r="A37" s="5"/>
      <c r="B37" s="5"/>
      <c r="C37" s="5"/>
      <c r="D37" s="5"/>
      <c r="E37" s="5"/>
      <c r="F37" s="5"/>
      <c r="G37" s="5"/>
      <c r="I37" s="7"/>
    </row>
    <row r="38" spans="1:12" x14ac:dyDescent="0.25">
      <c r="A38" s="5"/>
      <c r="B38" s="5"/>
      <c r="C38" s="5"/>
      <c r="D38" s="5"/>
      <c r="E38" s="5"/>
      <c r="F38" s="5"/>
      <c r="G38" s="5"/>
      <c r="I38" s="7"/>
    </row>
    <row r="39" spans="1:12" x14ac:dyDescent="0.25">
      <c r="A39" s="1" t="s">
        <v>131</v>
      </c>
      <c r="B39" s="1" t="s">
        <v>0</v>
      </c>
      <c r="C39" s="1" t="s">
        <v>1</v>
      </c>
      <c r="D39" s="1" t="s">
        <v>2</v>
      </c>
      <c r="E39" s="1" t="s">
        <v>3</v>
      </c>
      <c r="F39" s="1" t="s">
        <v>4</v>
      </c>
      <c r="G39" s="1" t="s">
        <v>5</v>
      </c>
      <c r="H39" s="1" t="s">
        <v>6</v>
      </c>
      <c r="I39" s="1" t="s">
        <v>7</v>
      </c>
      <c r="J39" s="1" t="s">
        <v>132</v>
      </c>
      <c r="K39" s="1" t="s">
        <v>8</v>
      </c>
      <c r="L39" s="1" t="s">
        <v>130</v>
      </c>
    </row>
    <row r="40" spans="1:12" x14ac:dyDescent="0.25">
      <c r="A40" s="3">
        <v>1</v>
      </c>
      <c r="B40" s="4" t="s">
        <v>118</v>
      </c>
      <c r="C40" s="4" t="s">
        <v>119</v>
      </c>
      <c r="D40" s="4">
        <v>2004</v>
      </c>
      <c r="E40" s="4" t="s">
        <v>19</v>
      </c>
      <c r="F40" s="4" t="s">
        <v>28</v>
      </c>
      <c r="G40" s="4" t="s">
        <v>29</v>
      </c>
      <c r="H40" s="4">
        <v>223.96</v>
      </c>
      <c r="I40" s="4">
        <v>225.89</v>
      </c>
      <c r="J40" s="2">
        <v>290.35000000000002</v>
      </c>
      <c r="K40" s="4">
        <v>290.35000000000002</v>
      </c>
      <c r="L40" s="4">
        <f>H40+I40+K40</f>
        <v>740.2</v>
      </c>
    </row>
    <row r="41" spans="1:12" x14ac:dyDescent="0.25">
      <c r="A41" s="3">
        <v>2</v>
      </c>
      <c r="B41" s="4" t="s">
        <v>35</v>
      </c>
      <c r="C41" s="4" t="s">
        <v>36</v>
      </c>
      <c r="D41" s="4">
        <v>2005</v>
      </c>
      <c r="E41" s="4" t="s">
        <v>19</v>
      </c>
      <c r="F41" s="4" t="s">
        <v>16</v>
      </c>
      <c r="G41" s="4" t="s">
        <v>13</v>
      </c>
      <c r="H41" s="4">
        <v>287.44</v>
      </c>
      <c r="I41" s="4">
        <v>261.68</v>
      </c>
      <c r="J41" s="2">
        <v>322.43</v>
      </c>
      <c r="K41" s="4">
        <v>322.43</v>
      </c>
      <c r="L41" s="4">
        <f>H41+I41+K41</f>
        <v>871.55</v>
      </c>
    </row>
    <row r="42" spans="1:12" x14ac:dyDescent="0.25">
      <c r="A42" s="3">
        <v>3</v>
      </c>
      <c r="B42" s="4" t="s">
        <v>77</v>
      </c>
      <c r="C42" s="4" t="s">
        <v>78</v>
      </c>
      <c r="D42" s="4">
        <v>2004</v>
      </c>
      <c r="E42" s="4" t="s">
        <v>19</v>
      </c>
      <c r="F42" s="4" t="s">
        <v>16</v>
      </c>
      <c r="G42" s="4" t="s">
        <v>13</v>
      </c>
      <c r="H42" s="4">
        <v>294.43</v>
      </c>
      <c r="I42" s="4">
        <v>268.08</v>
      </c>
      <c r="J42" s="2">
        <v>310.32</v>
      </c>
      <c r="K42" s="4">
        <v>310.32</v>
      </c>
      <c r="L42" s="4">
        <f>H42+I42+K42</f>
        <v>872.82999999999993</v>
      </c>
    </row>
    <row r="43" spans="1:12" x14ac:dyDescent="0.25">
      <c r="A43" s="3">
        <v>4</v>
      </c>
      <c r="B43" s="4" t="s">
        <v>57</v>
      </c>
      <c r="C43" s="4" t="s">
        <v>58</v>
      </c>
      <c r="D43" s="4">
        <v>2004</v>
      </c>
      <c r="E43" s="4" t="s">
        <v>19</v>
      </c>
      <c r="F43" s="4" t="s">
        <v>12</v>
      </c>
      <c r="G43" s="4" t="s">
        <v>13</v>
      </c>
      <c r="H43" s="4">
        <v>307.67</v>
      </c>
      <c r="I43" s="4">
        <v>275.31</v>
      </c>
      <c r="J43" s="2">
        <v>315.57</v>
      </c>
      <c r="K43" s="4">
        <v>315.57</v>
      </c>
      <c r="L43" s="4">
        <f>H43+I43+K43</f>
        <v>898.55</v>
      </c>
    </row>
    <row r="44" spans="1:12" x14ac:dyDescent="0.25">
      <c r="A44" s="3">
        <v>5</v>
      </c>
      <c r="B44" s="4" t="s">
        <v>83</v>
      </c>
      <c r="C44" s="4" t="s">
        <v>82</v>
      </c>
      <c r="D44" s="4">
        <v>2005</v>
      </c>
      <c r="E44" s="4" t="s">
        <v>19</v>
      </c>
      <c r="F44" s="4" t="s">
        <v>16</v>
      </c>
      <c r="G44" s="4" t="s">
        <v>13</v>
      </c>
      <c r="H44" s="4">
        <v>294.04000000000002</v>
      </c>
      <c r="I44" s="4">
        <v>296.83</v>
      </c>
      <c r="J44" s="2">
        <v>334.61</v>
      </c>
      <c r="K44" s="4">
        <v>334.61</v>
      </c>
      <c r="L44" s="4">
        <f>H44+I44+K44</f>
        <v>925.48</v>
      </c>
    </row>
    <row r="45" spans="1:12" x14ac:dyDescent="0.25">
      <c r="A45" s="1">
        <v>6</v>
      </c>
      <c r="B45" t="s">
        <v>71</v>
      </c>
      <c r="C45" t="s">
        <v>72</v>
      </c>
      <c r="D45">
        <v>2004</v>
      </c>
      <c r="E45" t="s">
        <v>19</v>
      </c>
      <c r="F45" t="s">
        <v>28</v>
      </c>
      <c r="G45" t="s">
        <v>29</v>
      </c>
      <c r="H45">
        <v>282.38</v>
      </c>
      <c r="I45">
        <v>282.39999999999998</v>
      </c>
      <c r="J45" s="2">
        <v>362.08</v>
      </c>
      <c r="K45">
        <v>362.08</v>
      </c>
      <c r="L45">
        <f>H45+I45+K45</f>
        <v>926.8599999999999</v>
      </c>
    </row>
    <row r="46" spans="1:12" x14ac:dyDescent="0.25">
      <c r="A46" s="1">
        <v>7</v>
      </c>
      <c r="B46" t="s">
        <v>112</v>
      </c>
      <c r="C46" t="s">
        <v>113</v>
      </c>
      <c r="D46">
        <v>2004</v>
      </c>
      <c r="E46" t="s">
        <v>19</v>
      </c>
      <c r="F46" t="s">
        <v>12</v>
      </c>
      <c r="G46" t="s">
        <v>13</v>
      </c>
      <c r="H46">
        <v>314.68</v>
      </c>
      <c r="I46">
        <v>268.56</v>
      </c>
      <c r="J46" s="2">
        <v>366.55</v>
      </c>
      <c r="K46">
        <v>366.55</v>
      </c>
      <c r="L46">
        <f>H46+I46+K46</f>
        <v>949.79</v>
      </c>
    </row>
    <row r="47" spans="1:12" x14ac:dyDescent="0.25">
      <c r="A47" s="1">
        <v>8</v>
      </c>
      <c r="B47" t="s">
        <v>45</v>
      </c>
      <c r="C47" t="s">
        <v>46</v>
      </c>
      <c r="D47">
        <v>2004</v>
      </c>
      <c r="E47" t="s">
        <v>19</v>
      </c>
      <c r="F47" t="s">
        <v>16</v>
      </c>
      <c r="G47" t="s">
        <v>13</v>
      </c>
      <c r="H47">
        <v>351.1</v>
      </c>
      <c r="I47">
        <v>319.49</v>
      </c>
      <c r="J47" s="2">
        <v>338.3</v>
      </c>
      <c r="K47">
        <v>354.71</v>
      </c>
      <c r="L47">
        <f>H47+I47+K47</f>
        <v>1025.3</v>
      </c>
    </row>
    <row r="48" spans="1:12" x14ac:dyDescent="0.25">
      <c r="A48" s="1">
        <v>9</v>
      </c>
      <c r="B48" t="s">
        <v>100</v>
      </c>
      <c r="C48" t="s">
        <v>101</v>
      </c>
      <c r="D48">
        <v>2004</v>
      </c>
      <c r="E48" t="s">
        <v>19</v>
      </c>
      <c r="F48" t="s">
        <v>22</v>
      </c>
      <c r="G48" t="s">
        <v>23</v>
      </c>
      <c r="H48">
        <v>366.64</v>
      </c>
      <c r="I48">
        <v>300.18</v>
      </c>
      <c r="J48" s="2">
        <v>380.13</v>
      </c>
      <c r="K48">
        <v>380.13</v>
      </c>
      <c r="L48">
        <f>H48+I48+K48</f>
        <v>1046.9499999999998</v>
      </c>
    </row>
    <row r="49" spans="1:12" x14ac:dyDescent="0.25">
      <c r="A49" s="1">
        <v>10</v>
      </c>
      <c r="B49" t="s">
        <v>90</v>
      </c>
      <c r="C49" t="s">
        <v>91</v>
      </c>
      <c r="D49">
        <v>2004</v>
      </c>
      <c r="E49" t="s">
        <v>19</v>
      </c>
      <c r="F49" t="s">
        <v>22</v>
      </c>
      <c r="G49" t="s">
        <v>23</v>
      </c>
      <c r="H49">
        <v>336.82</v>
      </c>
      <c r="I49">
        <v>325.95</v>
      </c>
      <c r="J49" s="2">
        <v>407.71</v>
      </c>
      <c r="K49">
        <v>407.71</v>
      </c>
      <c r="L49">
        <f>H49+I49+K49</f>
        <v>1070.48</v>
      </c>
    </row>
    <row r="50" spans="1:12" x14ac:dyDescent="0.25">
      <c r="A50" s="1">
        <v>11</v>
      </c>
      <c r="B50" t="s">
        <v>20</v>
      </c>
      <c r="C50" t="s">
        <v>21</v>
      </c>
      <c r="D50">
        <v>2005</v>
      </c>
      <c r="E50" t="s">
        <v>19</v>
      </c>
      <c r="F50" t="s">
        <v>22</v>
      </c>
      <c r="G50" t="s">
        <v>23</v>
      </c>
      <c r="H50">
        <v>345.83</v>
      </c>
      <c r="I50">
        <v>377.28</v>
      </c>
      <c r="J50" s="2">
        <v>409.02</v>
      </c>
      <c r="K50">
        <v>409.02</v>
      </c>
      <c r="L50">
        <f>H50+I50+K50</f>
        <v>1132.1299999999999</v>
      </c>
    </row>
    <row r="51" spans="1:12" x14ac:dyDescent="0.25">
      <c r="A51" s="1">
        <v>12</v>
      </c>
      <c r="B51" t="s">
        <v>17</v>
      </c>
      <c r="C51" t="s">
        <v>18</v>
      </c>
      <c r="D51">
        <v>2005</v>
      </c>
      <c r="E51" t="s">
        <v>19</v>
      </c>
      <c r="F51" t="s">
        <v>12</v>
      </c>
      <c r="G51" t="s">
        <v>13</v>
      </c>
      <c r="H51">
        <v>392.31</v>
      </c>
      <c r="I51">
        <v>345.4</v>
      </c>
      <c r="J51" s="2">
        <v>397.48</v>
      </c>
      <c r="K51">
        <v>397.48</v>
      </c>
      <c r="L51">
        <f>H51+I51+K51</f>
        <v>1135.19</v>
      </c>
    </row>
    <row r="52" spans="1:12" x14ac:dyDescent="0.25">
      <c r="A52" s="1">
        <v>13</v>
      </c>
      <c r="B52" t="s">
        <v>79</v>
      </c>
      <c r="C52" t="s">
        <v>80</v>
      </c>
      <c r="D52">
        <v>2004</v>
      </c>
      <c r="E52" t="s">
        <v>19</v>
      </c>
      <c r="F52" t="s">
        <v>32</v>
      </c>
      <c r="G52" t="s">
        <v>29</v>
      </c>
      <c r="H52">
        <v>402.98</v>
      </c>
      <c r="I52">
        <v>355.87</v>
      </c>
      <c r="J52" s="2">
        <v>416.53</v>
      </c>
      <c r="K52">
        <v>416.53</v>
      </c>
      <c r="L52">
        <f>H52+I52+K52</f>
        <v>1175.3800000000001</v>
      </c>
    </row>
    <row r="53" spans="1:12" x14ac:dyDescent="0.25">
      <c r="A53" s="1">
        <v>14</v>
      </c>
      <c r="B53" t="s">
        <v>86</v>
      </c>
      <c r="C53" t="s">
        <v>87</v>
      </c>
      <c r="D53">
        <v>2005</v>
      </c>
      <c r="E53" t="s">
        <v>19</v>
      </c>
      <c r="F53" t="s">
        <v>51</v>
      </c>
      <c r="G53" t="s">
        <v>13</v>
      </c>
      <c r="H53">
        <v>484.38</v>
      </c>
      <c r="I53">
        <v>334.02</v>
      </c>
      <c r="J53" s="2">
        <v>344.14</v>
      </c>
      <c r="K53">
        <v>368.26</v>
      </c>
      <c r="L53">
        <f>H53+I53+K53</f>
        <v>1186.6599999999999</v>
      </c>
    </row>
    <row r="54" spans="1:12" x14ac:dyDescent="0.25">
      <c r="A54" s="1">
        <v>15</v>
      </c>
      <c r="B54" t="s">
        <v>61</v>
      </c>
      <c r="C54" t="s">
        <v>62</v>
      </c>
      <c r="D54">
        <v>2005</v>
      </c>
      <c r="E54" t="s">
        <v>19</v>
      </c>
      <c r="F54" t="s">
        <v>28</v>
      </c>
      <c r="G54" t="s">
        <v>29</v>
      </c>
      <c r="H54">
        <v>423.89</v>
      </c>
      <c r="I54">
        <v>360.02</v>
      </c>
      <c r="J54" s="2">
        <v>438.27</v>
      </c>
      <c r="K54">
        <v>438.27</v>
      </c>
      <c r="L54">
        <f>H54+I54+K54</f>
        <v>1222.1799999999998</v>
      </c>
    </row>
    <row r="55" spans="1:12" x14ac:dyDescent="0.25">
      <c r="A55" s="1">
        <v>16</v>
      </c>
      <c r="B55" t="s">
        <v>37</v>
      </c>
      <c r="C55" t="s">
        <v>38</v>
      </c>
      <c r="D55">
        <v>2004</v>
      </c>
      <c r="E55" t="s">
        <v>19</v>
      </c>
      <c r="F55" t="s">
        <v>22</v>
      </c>
      <c r="G55" t="s">
        <v>23</v>
      </c>
      <c r="H55">
        <v>392.37</v>
      </c>
      <c r="I55">
        <v>396.08</v>
      </c>
      <c r="J55" s="2">
        <v>434.48</v>
      </c>
      <c r="K55">
        <v>434.48</v>
      </c>
      <c r="L55">
        <f>H55+I55+K55</f>
        <v>1222.93</v>
      </c>
    </row>
    <row r="56" spans="1:12" x14ac:dyDescent="0.25">
      <c r="A56" s="1">
        <v>17</v>
      </c>
      <c r="B56" t="s">
        <v>106</v>
      </c>
      <c r="C56" t="s">
        <v>107</v>
      </c>
      <c r="D56">
        <v>2005</v>
      </c>
      <c r="E56" t="s">
        <v>19</v>
      </c>
      <c r="F56" t="s">
        <v>28</v>
      </c>
      <c r="G56" t="s">
        <v>29</v>
      </c>
      <c r="H56">
        <v>406.76</v>
      </c>
      <c r="I56">
        <v>394.93</v>
      </c>
      <c r="J56" s="2">
        <v>432.24</v>
      </c>
      <c r="K56">
        <v>432.24</v>
      </c>
      <c r="L56">
        <f>H56+I56+K56</f>
        <v>1233.93</v>
      </c>
    </row>
    <row r="57" spans="1:12" x14ac:dyDescent="0.25">
      <c r="A57" s="1">
        <v>18</v>
      </c>
      <c r="B57" t="s">
        <v>108</v>
      </c>
      <c r="C57" t="s">
        <v>109</v>
      </c>
      <c r="D57">
        <v>2005</v>
      </c>
      <c r="E57" t="s">
        <v>19</v>
      </c>
      <c r="F57" t="s">
        <v>54</v>
      </c>
      <c r="G57" t="s">
        <v>29</v>
      </c>
      <c r="H57">
        <v>433.02</v>
      </c>
      <c r="I57">
        <v>383.86</v>
      </c>
      <c r="J57" s="2">
        <v>397.19</v>
      </c>
      <c r="K57">
        <v>444.5</v>
      </c>
      <c r="L57">
        <f>H57+I57+K57</f>
        <v>1261.3800000000001</v>
      </c>
    </row>
    <row r="58" spans="1:12" x14ac:dyDescent="0.25">
      <c r="A58" s="1">
        <v>19</v>
      </c>
      <c r="B58" t="s">
        <v>59</v>
      </c>
      <c r="C58" t="s">
        <v>116</v>
      </c>
      <c r="D58">
        <v>2004</v>
      </c>
      <c r="E58" t="s">
        <v>19</v>
      </c>
      <c r="F58" t="s">
        <v>32</v>
      </c>
      <c r="G58" t="s">
        <v>29</v>
      </c>
      <c r="H58">
        <v>386.15</v>
      </c>
      <c r="I58">
        <v>408.58</v>
      </c>
      <c r="J58" s="2">
        <v>453.87</v>
      </c>
      <c r="K58">
        <v>480.11</v>
      </c>
      <c r="L58">
        <f>H58+I58+K58</f>
        <v>1274.8400000000001</v>
      </c>
    </row>
    <row r="59" spans="1:12" x14ac:dyDescent="0.25">
      <c r="A59" s="1">
        <v>20</v>
      </c>
      <c r="B59" t="s">
        <v>84</v>
      </c>
      <c r="C59" t="s">
        <v>85</v>
      </c>
      <c r="D59">
        <v>2004</v>
      </c>
      <c r="E59" t="s">
        <v>19</v>
      </c>
      <c r="F59" t="s">
        <v>22</v>
      </c>
      <c r="G59" t="s">
        <v>23</v>
      </c>
      <c r="H59">
        <v>446.67</v>
      </c>
      <c r="I59">
        <v>408.1</v>
      </c>
      <c r="J59" s="2">
        <v>474.91</v>
      </c>
      <c r="K59">
        <v>474.91</v>
      </c>
      <c r="L59">
        <f>H59+I59+K59</f>
        <v>1329.68</v>
      </c>
    </row>
    <row r="60" spans="1:12" x14ac:dyDescent="0.25">
      <c r="A60" s="1">
        <v>21</v>
      </c>
      <c r="B60" t="s">
        <v>65</v>
      </c>
      <c r="C60" t="s">
        <v>66</v>
      </c>
      <c r="D60">
        <v>2005</v>
      </c>
      <c r="E60" t="s">
        <v>19</v>
      </c>
      <c r="F60" t="s">
        <v>28</v>
      </c>
      <c r="G60" t="s">
        <v>29</v>
      </c>
      <c r="H60">
        <v>511.74</v>
      </c>
      <c r="I60">
        <v>430.28</v>
      </c>
      <c r="J60" s="2">
        <v>464.78</v>
      </c>
      <c r="K60">
        <v>464.78</v>
      </c>
      <c r="L60">
        <f>H60+I60+K60</f>
        <v>1406.8</v>
      </c>
    </row>
    <row r="61" spans="1:12" x14ac:dyDescent="0.25">
      <c r="A61" s="1">
        <v>22</v>
      </c>
      <c r="B61" t="s">
        <v>73</v>
      </c>
      <c r="C61" t="s">
        <v>74</v>
      </c>
      <c r="D61">
        <v>2005</v>
      </c>
      <c r="E61" t="s">
        <v>19</v>
      </c>
      <c r="F61" t="s">
        <v>28</v>
      </c>
      <c r="G61" t="s">
        <v>29</v>
      </c>
      <c r="H61">
        <v>517.66</v>
      </c>
      <c r="I61">
        <v>514.86</v>
      </c>
      <c r="J61" s="2">
        <v>462.14</v>
      </c>
      <c r="K61">
        <v>634.84</v>
      </c>
      <c r="L61">
        <f>H61+I61+K61</f>
        <v>1667.3600000000001</v>
      </c>
    </row>
    <row r="62" spans="1:12" x14ac:dyDescent="0.25">
      <c r="A62" s="1">
        <v>23</v>
      </c>
      <c r="B62" t="s">
        <v>33</v>
      </c>
      <c r="C62" t="s">
        <v>34</v>
      </c>
      <c r="D62">
        <v>2005</v>
      </c>
      <c r="E62" t="s">
        <v>19</v>
      </c>
      <c r="F62" t="s">
        <v>12</v>
      </c>
      <c r="G62" t="s">
        <v>13</v>
      </c>
      <c r="H62">
        <v>739.92</v>
      </c>
      <c r="I62">
        <v>457.22</v>
      </c>
      <c r="J62" s="2">
        <v>551.07000000000005</v>
      </c>
      <c r="K62">
        <v>551.07000000000005</v>
      </c>
      <c r="L62">
        <f>H62+I62+K62</f>
        <v>1748.21</v>
      </c>
    </row>
    <row r="63" spans="1:12" x14ac:dyDescent="0.25">
      <c r="A63" s="1">
        <v>24</v>
      </c>
      <c r="B63" t="s">
        <v>24</v>
      </c>
      <c r="C63" t="s">
        <v>25</v>
      </c>
      <c r="D63">
        <v>2004</v>
      </c>
      <c r="E63" t="s">
        <v>19</v>
      </c>
      <c r="F63" t="s">
        <v>22</v>
      </c>
      <c r="G63" t="s">
        <v>23</v>
      </c>
      <c r="H63">
        <v>677.33</v>
      </c>
      <c r="I63">
        <v>541.66999999999996</v>
      </c>
      <c r="J63" s="2">
        <v>533.79999999999995</v>
      </c>
      <c r="K63">
        <v>533.79999999999995</v>
      </c>
      <c r="L63">
        <f>H63+I63+K63</f>
        <v>1752.8</v>
      </c>
    </row>
    <row r="64" spans="1:12" x14ac:dyDescent="0.25">
      <c r="A64" s="1">
        <v>25</v>
      </c>
      <c r="B64" t="s">
        <v>124</v>
      </c>
      <c r="C64" t="s">
        <v>125</v>
      </c>
      <c r="D64">
        <v>2004</v>
      </c>
      <c r="E64" t="s">
        <v>19</v>
      </c>
      <c r="F64" t="s">
        <v>51</v>
      </c>
      <c r="G64" t="s">
        <v>13</v>
      </c>
      <c r="H64">
        <v>517.96</v>
      </c>
      <c r="I64">
        <v>637.78</v>
      </c>
      <c r="J64" s="2">
        <v>730.01</v>
      </c>
      <c r="K64">
        <v>730.01</v>
      </c>
      <c r="L64">
        <f>H64+I64+K64</f>
        <v>1885.75</v>
      </c>
    </row>
    <row r="65" spans="1:12" x14ac:dyDescent="0.25">
      <c r="A65" s="1">
        <v>26</v>
      </c>
      <c r="B65" t="s">
        <v>43</v>
      </c>
      <c r="C65" t="s">
        <v>44</v>
      </c>
      <c r="D65">
        <v>2005</v>
      </c>
      <c r="E65" t="s">
        <v>19</v>
      </c>
      <c r="F65" t="s">
        <v>28</v>
      </c>
      <c r="G65" t="s">
        <v>29</v>
      </c>
      <c r="H65">
        <v>523.12</v>
      </c>
      <c r="I65">
        <v>527.04999999999995</v>
      </c>
      <c r="J65" s="2">
        <v>999</v>
      </c>
      <c r="K65">
        <v>999</v>
      </c>
      <c r="L65">
        <f>H65+I65+K65</f>
        <v>2049.17</v>
      </c>
    </row>
    <row r="66" spans="1:12" x14ac:dyDescent="0.25">
      <c r="A66" s="1">
        <v>27</v>
      </c>
      <c r="B66" t="s">
        <v>52</v>
      </c>
      <c r="C66" t="s">
        <v>53</v>
      </c>
      <c r="D66">
        <v>2005</v>
      </c>
      <c r="E66" t="s">
        <v>19</v>
      </c>
      <c r="F66" t="s">
        <v>54</v>
      </c>
      <c r="G66" t="s">
        <v>29</v>
      </c>
      <c r="H66">
        <v>999</v>
      </c>
      <c r="I66">
        <v>999</v>
      </c>
      <c r="J66" s="2">
        <v>999</v>
      </c>
      <c r="K66">
        <v>999</v>
      </c>
      <c r="L66">
        <f>H66+I66+K66</f>
        <v>2997</v>
      </c>
    </row>
    <row r="67" spans="1:12" x14ac:dyDescent="0.25">
      <c r="A67" s="1">
        <v>28</v>
      </c>
      <c r="B67" t="s">
        <v>59</v>
      </c>
      <c r="C67" t="s">
        <v>60</v>
      </c>
      <c r="D67">
        <v>2005</v>
      </c>
      <c r="E67" t="s">
        <v>19</v>
      </c>
      <c r="F67" t="s">
        <v>32</v>
      </c>
      <c r="G67" t="s">
        <v>29</v>
      </c>
      <c r="H67">
        <v>999</v>
      </c>
      <c r="I67">
        <v>999</v>
      </c>
      <c r="J67" s="2">
        <v>999</v>
      </c>
      <c r="K67">
        <v>999</v>
      </c>
      <c r="L67">
        <f>H67+I67+K67</f>
        <v>2997</v>
      </c>
    </row>
    <row r="68" spans="1:12" x14ac:dyDescent="0.25">
      <c r="A68" s="1">
        <v>29</v>
      </c>
      <c r="B68" t="s">
        <v>88</v>
      </c>
      <c r="C68" t="s">
        <v>89</v>
      </c>
      <c r="D68">
        <v>2005</v>
      </c>
      <c r="E68" t="s">
        <v>19</v>
      </c>
      <c r="F68" t="s">
        <v>28</v>
      </c>
      <c r="G68" t="s">
        <v>29</v>
      </c>
      <c r="H68">
        <v>999</v>
      </c>
      <c r="I68">
        <v>999</v>
      </c>
      <c r="J68" s="2">
        <v>999</v>
      </c>
      <c r="K68">
        <v>999</v>
      </c>
      <c r="L68">
        <f>H68+I68+K68</f>
        <v>2997</v>
      </c>
    </row>
    <row r="69" spans="1:12" x14ac:dyDescent="0.25">
      <c r="A69" s="1">
        <v>30</v>
      </c>
      <c r="B69" t="s">
        <v>114</v>
      </c>
      <c r="C69" t="s">
        <v>115</v>
      </c>
      <c r="D69">
        <v>2005</v>
      </c>
      <c r="E69" t="s">
        <v>19</v>
      </c>
      <c r="F69" t="s">
        <v>54</v>
      </c>
      <c r="G69" t="s">
        <v>29</v>
      </c>
      <c r="H69">
        <v>999</v>
      </c>
      <c r="I69">
        <v>999</v>
      </c>
      <c r="J69" s="2">
        <v>999</v>
      </c>
      <c r="K69">
        <v>999</v>
      </c>
      <c r="L69">
        <f>H69+I69+K69</f>
        <v>2997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40:L69">
    <sortCondition ref="L40:L6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Ski NB</cp:lastModifiedBy>
  <dcterms:created xsi:type="dcterms:W3CDTF">2020-02-26T18:06:42Z</dcterms:created>
  <dcterms:modified xsi:type="dcterms:W3CDTF">2020-02-26T18:25:32Z</dcterms:modified>
  <cp:category/>
</cp:coreProperties>
</file>