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13_ncr:1_{31BEB671-D0AD-4734-B675-542F195EB9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50" i="1"/>
  <c r="J27" i="1"/>
  <c r="J11" i="1"/>
  <c r="J59" i="1"/>
  <c r="J43" i="1"/>
  <c r="J29" i="1"/>
  <c r="J30" i="1"/>
  <c r="J61" i="1"/>
  <c r="J49" i="1"/>
  <c r="J26" i="1"/>
  <c r="J31" i="1"/>
  <c r="J62" i="1"/>
  <c r="J22" i="1"/>
  <c r="J44" i="1"/>
  <c r="J63" i="1"/>
  <c r="J53" i="1"/>
  <c r="J20" i="1"/>
  <c r="J57" i="1"/>
  <c r="J25" i="1"/>
  <c r="J7" i="1"/>
  <c r="J46" i="1"/>
  <c r="J58" i="1"/>
  <c r="J18" i="1"/>
  <c r="J45" i="1"/>
  <c r="J51" i="1"/>
  <c r="J8" i="1"/>
  <c r="J47" i="1"/>
  <c r="J52" i="1"/>
  <c r="J64" i="1"/>
  <c r="J9" i="1"/>
  <c r="J12" i="1"/>
  <c r="J16" i="1"/>
  <c r="J14" i="1"/>
  <c r="J28" i="1"/>
  <c r="J24" i="1"/>
  <c r="J54" i="1"/>
  <c r="J55" i="1"/>
  <c r="J23" i="1"/>
  <c r="J48" i="1"/>
  <c r="J65" i="1"/>
  <c r="J56" i="1"/>
  <c r="J10" i="1"/>
  <c r="J42" i="1"/>
  <c r="J15" i="1"/>
  <c r="J21" i="1"/>
  <c r="J60" i="1"/>
  <c r="J17" i="1"/>
  <c r="J32" i="1"/>
  <c r="J13" i="1"/>
</calcChain>
</file>

<file path=xl/sharedStrings.xml><?xml version="1.0" encoding="utf-8"?>
<sst xmlns="http://schemas.openxmlformats.org/spreadsheetml/2006/main" count="226" uniqueCount="119">
  <si>
    <t>Fname</t>
  </si>
  <si>
    <t>Lname</t>
  </si>
  <si>
    <t>YOB</t>
  </si>
  <si>
    <t>Sex</t>
  </si>
  <si>
    <t>clubAbr</t>
  </si>
  <si>
    <t>SL</t>
  </si>
  <si>
    <t>GS</t>
  </si>
  <si>
    <t>SG</t>
  </si>
  <si>
    <t>Kamille</t>
  </si>
  <si>
    <t>Aucoin</t>
  </si>
  <si>
    <t>F</t>
  </si>
  <si>
    <t>MFRT</t>
  </si>
  <si>
    <t>Hayley</t>
  </si>
  <si>
    <t>Belyea</t>
  </si>
  <si>
    <t>PMRC</t>
  </si>
  <si>
    <t>Alec</t>
  </si>
  <si>
    <t>Bérubé</t>
  </si>
  <si>
    <t>M</t>
  </si>
  <si>
    <t>Claire</t>
  </si>
  <si>
    <t>Casey</t>
  </si>
  <si>
    <t>MSRC</t>
  </si>
  <si>
    <t>Kate</t>
  </si>
  <si>
    <t>Childs</t>
  </si>
  <si>
    <t>WSRC</t>
  </si>
  <si>
    <t>Julien</t>
  </si>
  <si>
    <t>Cormier</t>
  </si>
  <si>
    <t>Ross</t>
  </si>
  <si>
    <t>Daigle</t>
  </si>
  <si>
    <t>Isabelle</t>
  </si>
  <si>
    <t>Dickie</t>
  </si>
  <si>
    <t>Sarah</t>
  </si>
  <si>
    <t>Doody</t>
  </si>
  <si>
    <t>Jonathan</t>
  </si>
  <si>
    <t>Earle</t>
  </si>
  <si>
    <t>Michael</t>
  </si>
  <si>
    <t>Flynn</t>
  </si>
  <si>
    <t>Paige</t>
  </si>
  <si>
    <t>Fraser</t>
  </si>
  <si>
    <t>Jaida</t>
  </si>
  <si>
    <t>Frontin</t>
  </si>
  <si>
    <t>CMRC</t>
  </si>
  <si>
    <t>Jaxon</t>
  </si>
  <si>
    <t>Greene</t>
  </si>
  <si>
    <t xml:space="preserve">BEST </t>
  </si>
  <si>
    <t>Delaney</t>
  </si>
  <si>
    <t>Hatfield</t>
  </si>
  <si>
    <t>Pierre</t>
  </si>
  <si>
    <t>Hickey</t>
  </si>
  <si>
    <t>Charlie</t>
  </si>
  <si>
    <t>Hunter</t>
  </si>
  <si>
    <t>Jack</t>
  </si>
  <si>
    <t>Jurcina</t>
  </si>
  <si>
    <t>Hannah</t>
  </si>
  <si>
    <t>Kaley</t>
  </si>
  <si>
    <t>Lukas</t>
  </si>
  <si>
    <t>Kershaw</t>
  </si>
  <si>
    <t>Sidra</t>
  </si>
  <si>
    <t>Khalifa</t>
  </si>
  <si>
    <t>Chloe</t>
  </si>
  <si>
    <t>Laplante</t>
  </si>
  <si>
    <t>Mitchell</t>
  </si>
  <si>
    <t>Larkin</t>
  </si>
  <si>
    <t>Maxwell</t>
  </si>
  <si>
    <t>Lundrigan</t>
  </si>
  <si>
    <t>Salena</t>
  </si>
  <si>
    <t>Macdonald</t>
  </si>
  <si>
    <t>Liam</t>
  </si>
  <si>
    <t>Martin</t>
  </si>
  <si>
    <t>Colin</t>
  </si>
  <si>
    <t>Mckenna</t>
  </si>
  <si>
    <t>Elizabeth</t>
  </si>
  <si>
    <t>Mclean</t>
  </si>
  <si>
    <t>Owen</t>
  </si>
  <si>
    <t>Hayden</t>
  </si>
  <si>
    <t>Mills</t>
  </si>
  <si>
    <t>Mika</t>
  </si>
  <si>
    <t>Molloy-Reilly</t>
  </si>
  <si>
    <t>Lily</t>
  </si>
  <si>
    <t>Oakley</t>
  </si>
  <si>
    <t>Carmen</t>
  </si>
  <si>
    <t>Oulton</t>
  </si>
  <si>
    <t>Victoria</t>
  </si>
  <si>
    <t>Pace</t>
  </si>
  <si>
    <t>Severn</t>
  </si>
  <si>
    <t>Parsons</t>
  </si>
  <si>
    <t>Caroline</t>
  </si>
  <si>
    <t>Pretty</t>
  </si>
  <si>
    <t>Carolyn</t>
  </si>
  <si>
    <t>Price</t>
  </si>
  <si>
    <t>Luke</t>
  </si>
  <si>
    <t>Ramsden</t>
  </si>
  <si>
    <t>Nicholas</t>
  </si>
  <si>
    <t>Richards</t>
  </si>
  <si>
    <t>Sophia</t>
  </si>
  <si>
    <t>Rollings</t>
  </si>
  <si>
    <t>Samuel</t>
  </si>
  <si>
    <t>Roy</t>
  </si>
  <si>
    <t>Eric</t>
  </si>
  <si>
    <t>Seufert</t>
  </si>
  <si>
    <t>Simms</t>
  </si>
  <si>
    <t>Skulsky</t>
  </si>
  <si>
    <t>Shane</t>
  </si>
  <si>
    <t>Sommer</t>
  </si>
  <si>
    <t>Abby</t>
  </si>
  <si>
    <t>Storey</t>
  </si>
  <si>
    <t>Nicole</t>
  </si>
  <si>
    <t>Trites</t>
  </si>
  <si>
    <t>Thomas</t>
  </si>
  <si>
    <t>Whyte</t>
  </si>
  <si>
    <t>Maggie</t>
  </si>
  <si>
    <t>Wilson</t>
  </si>
  <si>
    <t>Alice</t>
  </si>
  <si>
    <t>Zhao</t>
  </si>
  <si>
    <t>Total</t>
  </si>
  <si>
    <t>Place</t>
  </si>
  <si>
    <t>Top 5 Male and Top 5 Female eligible for U16 Easterns</t>
  </si>
  <si>
    <t>Final Calculations after Marble Race Posted March 6, 2020</t>
  </si>
  <si>
    <t>U16 Easterns Female National Points Atlantic Athletes February 5, 2020</t>
  </si>
  <si>
    <t>U16 Easterns Male National Points Atlantic Athletes February 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</si>
</sst>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A37" sqref="A37"/>
    </sheetView>
  </sheetViews>
  <sheetFormatPr defaultRowHeight="15" x14ac:dyDescent="0.25"/>
  <cols>
    <col min="1" max="1" width="9.140625" style="1"/>
    <col min="3" max="3" width="12.85546875" bestFit="1" customWidth="1"/>
    <col min="4" max="4" width="5" bestFit="1" customWidth="1"/>
    <col min="5" max="5" width="4.140625" bestFit="1" customWidth="1"/>
    <col min="6" max="6" width="7.85546875" bestFit="1" customWidth="1"/>
    <col min="7" max="9" width="7" bestFit="1" customWidth="1"/>
    <col min="10" max="10" width="8" bestFit="1" customWidth="1"/>
  </cols>
  <sheetData>
    <row r="1" spans="1:10" x14ac:dyDescent="0.25">
      <c r="A1" s="4" t="s">
        <v>117</v>
      </c>
      <c r="B1" s="4"/>
      <c r="C1" s="4"/>
      <c r="D1" s="4"/>
      <c r="E1" s="4"/>
      <c r="F1" s="4"/>
      <c r="G1" s="4"/>
    </row>
    <row r="2" spans="1:10" x14ac:dyDescent="0.25">
      <c r="A2" s="4" t="s">
        <v>115</v>
      </c>
      <c r="B2" s="4"/>
      <c r="C2" s="4"/>
      <c r="D2" s="4"/>
      <c r="E2" s="4"/>
      <c r="F2" s="4"/>
      <c r="G2" s="4"/>
    </row>
    <row r="3" spans="1:10" x14ac:dyDescent="0.25">
      <c r="A3" s="4" t="s">
        <v>116</v>
      </c>
      <c r="B3" s="4"/>
      <c r="C3" s="4"/>
      <c r="D3" s="4"/>
      <c r="E3" s="4"/>
      <c r="F3" s="4"/>
      <c r="G3" s="4"/>
    </row>
    <row r="6" spans="1:10" x14ac:dyDescent="0.25">
      <c r="A6" s="1" t="s">
        <v>114</v>
      </c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113</v>
      </c>
    </row>
    <row r="7" spans="1:10" x14ac:dyDescent="0.25">
      <c r="A7" s="2">
        <v>1</v>
      </c>
      <c r="B7" s="3" t="s">
        <v>58</v>
      </c>
      <c r="C7" s="3" t="s">
        <v>59</v>
      </c>
      <c r="D7" s="3">
        <v>2004</v>
      </c>
      <c r="E7" s="3" t="s">
        <v>10</v>
      </c>
      <c r="F7" s="3" t="s">
        <v>11</v>
      </c>
      <c r="G7" s="3">
        <v>283.35000000000002</v>
      </c>
      <c r="H7" s="3">
        <v>259.44</v>
      </c>
      <c r="I7" s="3">
        <v>399.06</v>
      </c>
      <c r="J7" s="3">
        <f>SUM(G7:I7)</f>
        <v>941.84999999999991</v>
      </c>
    </row>
    <row r="8" spans="1:10" x14ac:dyDescent="0.25">
      <c r="A8" s="2">
        <v>2</v>
      </c>
      <c r="B8" s="3" t="s">
        <v>70</v>
      </c>
      <c r="C8" s="3" t="s">
        <v>71</v>
      </c>
      <c r="D8" s="3">
        <v>2004</v>
      </c>
      <c r="E8" s="3" t="s">
        <v>10</v>
      </c>
      <c r="F8" s="3" t="s">
        <v>14</v>
      </c>
      <c r="G8" s="3">
        <v>290.87</v>
      </c>
      <c r="H8" s="3">
        <v>269.79000000000002</v>
      </c>
      <c r="I8" s="3">
        <v>403.1</v>
      </c>
      <c r="J8" s="3">
        <f>SUM(G8:I8)</f>
        <v>963.7600000000001</v>
      </c>
    </row>
    <row r="9" spans="1:10" x14ac:dyDescent="0.25">
      <c r="A9" s="2">
        <v>3</v>
      </c>
      <c r="B9" s="3" t="s">
        <v>77</v>
      </c>
      <c r="C9" s="3" t="s">
        <v>78</v>
      </c>
      <c r="D9" s="3">
        <v>2005</v>
      </c>
      <c r="E9" s="3" t="s">
        <v>10</v>
      </c>
      <c r="F9" s="3" t="s">
        <v>23</v>
      </c>
      <c r="G9" s="3">
        <v>305.41000000000003</v>
      </c>
      <c r="H9" s="3">
        <v>263.62</v>
      </c>
      <c r="I9" s="3">
        <v>412.77</v>
      </c>
      <c r="J9" s="3">
        <f>SUM(G9:I9)</f>
        <v>981.8</v>
      </c>
    </row>
    <row r="10" spans="1:10" x14ac:dyDescent="0.25">
      <c r="A10" s="2">
        <v>4</v>
      </c>
      <c r="B10" s="3" t="s">
        <v>93</v>
      </c>
      <c r="C10" s="3" t="s">
        <v>100</v>
      </c>
      <c r="D10" s="3">
        <v>2005</v>
      </c>
      <c r="E10" s="3" t="s">
        <v>10</v>
      </c>
      <c r="F10" s="3" t="s">
        <v>14</v>
      </c>
      <c r="G10" s="3">
        <v>298.68</v>
      </c>
      <c r="H10" s="3">
        <v>268.55</v>
      </c>
      <c r="I10" s="3">
        <v>425.98</v>
      </c>
      <c r="J10" s="3">
        <f>SUM(G10:I10)</f>
        <v>993.21</v>
      </c>
    </row>
    <row r="11" spans="1:10" x14ac:dyDescent="0.25">
      <c r="A11" s="2">
        <v>5</v>
      </c>
      <c r="B11" s="3" t="s">
        <v>21</v>
      </c>
      <c r="C11" s="3" t="s">
        <v>22</v>
      </c>
      <c r="D11" s="3">
        <v>2005</v>
      </c>
      <c r="E11" s="3" t="s">
        <v>10</v>
      </c>
      <c r="F11" s="3" t="s">
        <v>23</v>
      </c>
      <c r="G11" s="3">
        <v>343.08</v>
      </c>
      <c r="H11" s="3">
        <v>279.41000000000003</v>
      </c>
      <c r="I11" s="3">
        <v>389.89</v>
      </c>
      <c r="J11" s="3">
        <f>SUM(G11:I11)</f>
        <v>1012.38</v>
      </c>
    </row>
    <row r="12" spans="1:10" x14ac:dyDescent="0.25">
      <c r="A12" s="1">
        <v>6</v>
      </c>
      <c r="B12" t="s">
        <v>79</v>
      </c>
      <c r="C12" t="s">
        <v>80</v>
      </c>
      <c r="D12">
        <v>2004</v>
      </c>
      <c r="E12" t="s">
        <v>10</v>
      </c>
      <c r="F12" t="s">
        <v>20</v>
      </c>
      <c r="G12">
        <v>340.05</v>
      </c>
      <c r="H12">
        <v>304.19</v>
      </c>
      <c r="I12">
        <v>415.84</v>
      </c>
      <c r="J12">
        <f>SUM(G12:I12)</f>
        <v>1060.08</v>
      </c>
    </row>
    <row r="13" spans="1:10" x14ac:dyDescent="0.25">
      <c r="A13" s="1">
        <v>7</v>
      </c>
      <c r="B13" t="s">
        <v>8</v>
      </c>
      <c r="C13" t="s">
        <v>9</v>
      </c>
      <c r="D13">
        <v>2005</v>
      </c>
      <c r="E13" t="s">
        <v>10</v>
      </c>
      <c r="F13" t="s">
        <v>11</v>
      </c>
      <c r="G13">
        <v>318.33</v>
      </c>
      <c r="H13">
        <v>311</v>
      </c>
      <c r="I13">
        <v>448.41</v>
      </c>
      <c r="J13">
        <f>SUM(G13:I13)</f>
        <v>1077.74</v>
      </c>
    </row>
    <row r="14" spans="1:10" x14ac:dyDescent="0.25">
      <c r="A14" s="1">
        <v>8</v>
      </c>
      <c r="B14" t="s">
        <v>83</v>
      </c>
      <c r="C14" t="s">
        <v>84</v>
      </c>
      <c r="D14">
        <v>2005</v>
      </c>
      <c r="E14" t="s">
        <v>10</v>
      </c>
      <c r="F14" t="s">
        <v>23</v>
      </c>
      <c r="G14">
        <v>347.48</v>
      </c>
      <c r="H14">
        <v>317.62</v>
      </c>
      <c r="I14">
        <v>415.32</v>
      </c>
      <c r="J14">
        <f>SUM(G14:I14)</f>
        <v>1080.42</v>
      </c>
    </row>
    <row r="15" spans="1:10" x14ac:dyDescent="0.25">
      <c r="A15" s="1">
        <v>9</v>
      </c>
      <c r="B15" t="s">
        <v>103</v>
      </c>
      <c r="C15" t="s">
        <v>104</v>
      </c>
      <c r="D15">
        <v>2004</v>
      </c>
      <c r="E15" t="s">
        <v>10</v>
      </c>
      <c r="F15" t="s">
        <v>40</v>
      </c>
      <c r="G15">
        <v>355.17</v>
      </c>
      <c r="H15">
        <v>309.01</v>
      </c>
      <c r="I15">
        <v>416.71</v>
      </c>
      <c r="J15">
        <f>SUM(G15:I15)</f>
        <v>1080.8900000000001</v>
      </c>
    </row>
    <row r="16" spans="1:10" x14ac:dyDescent="0.25">
      <c r="A16" s="1">
        <v>10</v>
      </c>
      <c r="B16" t="s">
        <v>81</v>
      </c>
      <c r="C16" t="s">
        <v>82</v>
      </c>
      <c r="D16">
        <v>2004</v>
      </c>
      <c r="E16" t="s">
        <v>10</v>
      </c>
      <c r="F16" t="s">
        <v>23</v>
      </c>
      <c r="G16">
        <v>328.19</v>
      </c>
      <c r="H16">
        <v>338.27</v>
      </c>
      <c r="I16">
        <v>458.53</v>
      </c>
      <c r="J16">
        <f>SUM(G16:I16)</f>
        <v>1124.99</v>
      </c>
    </row>
    <row r="17" spans="1:10" x14ac:dyDescent="0.25">
      <c r="A17" s="1">
        <v>11</v>
      </c>
      <c r="B17" t="s">
        <v>109</v>
      </c>
      <c r="C17" t="s">
        <v>110</v>
      </c>
      <c r="D17">
        <v>2005</v>
      </c>
      <c r="E17" t="s">
        <v>10</v>
      </c>
      <c r="F17" t="s">
        <v>43</v>
      </c>
      <c r="G17">
        <v>374.08</v>
      </c>
      <c r="H17">
        <v>338.52</v>
      </c>
      <c r="I17">
        <v>438.74</v>
      </c>
      <c r="J17">
        <f>SUM(G17:I17)</f>
        <v>1151.3399999999999</v>
      </c>
    </row>
    <row r="18" spans="1:10" x14ac:dyDescent="0.25">
      <c r="A18" s="1">
        <v>12</v>
      </c>
      <c r="B18" t="s">
        <v>64</v>
      </c>
      <c r="C18" t="s">
        <v>65</v>
      </c>
      <c r="D18">
        <v>2004</v>
      </c>
      <c r="E18" t="s">
        <v>10</v>
      </c>
      <c r="F18" t="s">
        <v>20</v>
      </c>
      <c r="G18">
        <v>390.45</v>
      </c>
      <c r="H18">
        <v>343</v>
      </c>
      <c r="I18">
        <v>441.46</v>
      </c>
      <c r="J18">
        <f>SUM(G18:I18)</f>
        <v>1174.9100000000001</v>
      </c>
    </row>
    <row r="19" spans="1:10" x14ac:dyDescent="0.25">
      <c r="A19" s="1">
        <v>13</v>
      </c>
      <c r="B19" t="s">
        <v>12</v>
      </c>
      <c r="C19" t="s">
        <v>13</v>
      </c>
      <c r="D19">
        <v>2005</v>
      </c>
      <c r="E19" t="s">
        <v>10</v>
      </c>
      <c r="F19" t="s">
        <v>14</v>
      </c>
      <c r="G19">
        <v>379.31</v>
      </c>
      <c r="H19">
        <v>315.58</v>
      </c>
      <c r="I19">
        <v>481.93</v>
      </c>
      <c r="J19">
        <f>SUM(G19:I19)</f>
        <v>1176.82</v>
      </c>
    </row>
    <row r="20" spans="1:10" x14ac:dyDescent="0.25">
      <c r="A20" s="1">
        <v>14</v>
      </c>
      <c r="B20" t="s">
        <v>52</v>
      </c>
      <c r="C20" t="s">
        <v>53</v>
      </c>
      <c r="D20">
        <v>2005</v>
      </c>
      <c r="E20" t="s">
        <v>10</v>
      </c>
      <c r="F20" t="s">
        <v>40</v>
      </c>
      <c r="G20">
        <v>442.23</v>
      </c>
      <c r="H20">
        <v>288.66000000000003</v>
      </c>
      <c r="I20">
        <v>450.33</v>
      </c>
      <c r="J20">
        <f>SUM(G20:I20)</f>
        <v>1181.22</v>
      </c>
    </row>
    <row r="21" spans="1:10" x14ac:dyDescent="0.25">
      <c r="A21" s="1">
        <v>15</v>
      </c>
      <c r="B21" t="s">
        <v>105</v>
      </c>
      <c r="C21" t="s">
        <v>106</v>
      </c>
      <c r="D21">
        <v>2005</v>
      </c>
      <c r="E21" t="s">
        <v>10</v>
      </c>
      <c r="F21" t="s">
        <v>40</v>
      </c>
      <c r="G21">
        <v>384.46</v>
      </c>
      <c r="H21">
        <v>353.63</v>
      </c>
      <c r="I21">
        <v>457.95</v>
      </c>
      <c r="J21">
        <f>SUM(G21:I21)</f>
        <v>1196.04</v>
      </c>
    </row>
    <row r="22" spans="1:10" x14ac:dyDescent="0.25">
      <c r="A22" s="1">
        <v>16</v>
      </c>
      <c r="B22" t="s">
        <v>44</v>
      </c>
      <c r="C22" t="s">
        <v>45</v>
      </c>
      <c r="D22">
        <v>2004</v>
      </c>
      <c r="E22" t="s">
        <v>10</v>
      </c>
      <c r="F22" t="s">
        <v>20</v>
      </c>
      <c r="G22">
        <v>469.89</v>
      </c>
      <c r="H22">
        <v>394.86</v>
      </c>
      <c r="I22">
        <v>468.78</v>
      </c>
      <c r="J22">
        <f>SUM(G22:I22)</f>
        <v>1333.53</v>
      </c>
    </row>
    <row r="23" spans="1:10" x14ac:dyDescent="0.25">
      <c r="A23" s="1">
        <v>17</v>
      </c>
      <c r="B23" t="s">
        <v>93</v>
      </c>
      <c r="C23" t="s">
        <v>94</v>
      </c>
      <c r="D23">
        <v>2005</v>
      </c>
      <c r="E23" t="s">
        <v>10</v>
      </c>
      <c r="F23" t="s">
        <v>23</v>
      </c>
      <c r="G23">
        <v>354.94</v>
      </c>
      <c r="H23">
        <v>380.08</v>
      </c>
      <c r="I23">
        <v>738.42</v>
      </c>
      <c r="J23">
        <f>SUM(G23:I23)</f>
        <v>1473.44</v>
      </c>
    </row>
    <row r="24" spans="1:10" x14ac:dyDescent="0.25">
      <c r="A24" s="1">
        <v>18</v>
      </c>
      <c r="B24" t="s">
        <v>87</v>
      </c>
      <c r="C24" t="s">
        <v>88</v>
      </c>
      <c r="D24">
        <v>2004</v>
      </c>
      <c r="E24" t="s">
        <v>10</v>
      </c>
      <c r="F24" t="s">
        <v>40</v>
      </c>
      <c r="G24">
        <v>491.82</v>
      </c>
      <c r="H24">
        <v>446.51</v>
      </c>
      <c r="I24">
        <v>594.37</v>
      </c>
      <c r="J24">
        <f>SUM(G24:I24)</f>
        <v>1532.6999999999998</v>
      </c>
    </row>
    <row r="25" spans="1:10" x14ac:dyDescent="0.25">
      <c r="A25" s="1">
        <v>19</v>
      </c>
      <c r="B25" t="s">
        <v>56</v>
      </c>
      <c r="C25" t="s">
        <v>57</v>
      </c>
      <c r="D25">
        <v>2005</v>
      </c>
      <c r="E25" t="s">
        <v>10</v>
      </c>
      <c r="F25" t="s">
        <v>20</v>
      </c>
      <c r="G25">
        <v>658.65</v>
      </c>
      <c r="H25">
        <v>487.66</v>
      </c>
      <c r="I25">
        <v>602.97</v>
      </c>
      <c r="J25">
        <f>SUM(G25:I25)</f>
        <v>1749.28</v>
      </c>
    </row>
    <row r="26" spans="1:10" x14ac:dyDescent="0.25">
      <c r="A26" s="1">
        <v>20</v>
      </c>
      <c r="B26" t="s">
        <v>36</v>
      </c>
      <c r="C26" t="s">
        <v>37</v>
      </c>
      <c r="D26">
        <v>2004</v>
      </c>
      <c r="E26" t="s">
        <v>10</v>
      </c>
      <c r="F26" t="s">
        <v>20</v>
      </c>
      <c r="G26">
        <v>611.30999999999995</v>
      </c>
      <c r="H26">
        <v>605.30999999999995</v>
      </c>
      <c r="I26">
        <v>609.59</v>
      </c>
      <c r="J26">
        <f>SUM(G26:I26)</f>
        <v>1826.21</v>
      </c>
    </row>
    <row r="27" spans="1:10" x14ac:dyDescent="0.25">
      <c r="A27" s="1">
        <v>21</v>
      </c>
      <c r="B27" t="s">
        <v>18</v>
      </c>
      <c r="C27" t="s">
        <v>19</v>
      </c>
      <c r="D27">
        <v>2005</v>
      </c>
      <c r="E27" t="s">
        <v>10</v>
      </c>
      <c r="F27" t="s">
        <v>20</v>
      </c>
      <c r="G27">
        <v>688.12</v>
      </c>
      <c r="H27">
        <v>608.03</v>
      </c>
      <c r="I27">
        <v>600.82000000000005</v>
      </c>
      <c r="J27">
        <f>SUM(G27:I27)</f>
        <v>1896.9700000000003</v>
      </c>
    </row>
    <row r="28" spans="1:10" x14ac:dyDescent="0.25">
      <c r="A28" s="1">
        <v>22</v>
      </c>
      <c r="B28" t="s">
        <v>85</v>
      </c>
      <c r="C28" t="s">
        <v>86</v>
      </c>
      <c r="D28">
        <v>2004</v>
      </c>
      <c r="E28" t="s">
        <v>10</v>
      </c>
      <c r="F28" t="s">
        <v>23</v>
      </c>
      <c r="G28">
        <v>536.29</v>
      </c>
      <c r="H28">
        <v>441.27</v>
      </c>
      <c r="I28">
        <v>999</v>
      </c>
      <c r="J28">
        <f>SUM(G28:I28)</f>
        <v>1976.56</v>
      </c>
    </row>
    <row r="29" spans="1:10" x14ac:dyDescent="0.25">
      <c r="A29" s="1">
        <v>23</v>
      </c>
      <c r="B29" t="s">
        <v>28</v>
      </c>
      <c r="C29" t="s">
        <v>29</v>
      </c>
      <c r="D29">
        <v>2005</v>
      </c>
      <c r="E29" t="s">
        <v>10</v>
      </c>
      <c r="F29" t="s">
        <v>20</v>
      </c>
      <c r="G29">
        <v>518.36</v>
      </c>
      <c r="H29">
        <v>459.58</v>
      </c>
      <c r="I29">
        <v>999</v>
      </c>
      <c r="J29">
        <f>SUM(G29:I29)</f>
        <v>1976.94</v>
      </c>
    </row>
    <row r="30" spans="1:10" x14ac:dyDescent="0.25">
      <c r="A30" s="1">
        <v>24</v>
      </c>
      <c r="B30" t="s">
        <v>30</v>
      </c>
      <c r="C30" t="s">
        <v>31</v>
      </c>
      <c r="D30">
        <v>2004</v>
      </c>
      <c r="E30" t="s">
        <v>10</v>
      </c>
      <c r="F30" t="s">
        <v>20</v>
      </c>
      <c r="G30">
        <v>636.04999999999995</v>
      </c>
      <c r="H30">
        <v>698.67</v>
      </c>
      <c r="I30">
        <v>999</v>
      </c>
      <c r="J30">
        <f>SUM(G30:I30)</f>
        <v>2333.7199999999998</v>
      </c>
    </row>
    <row r="31" spans="1:10" x14ac:dyDescent="0.25">
      <c r="A31" s="1">
        <v>25</v>
      </c>
      <c r="B31" t="s">
        <v>38</v>
      </c>
      <c r="C31" t="s">
        <v>39</v>
      </c>
      <c r="D31">
        <v>2005</v>
      </c>
      <c r="E31" t="s">
        <v>10</v>
      </c>
      <c r="F31" t="s">
        <v>40</v>
      </c>
      <c r="G31">
        <v>999</v>
      </c>
      <c r="H31">
        <v>520.36</v>
      </c>
      <c r="I31">
        <v>999</v>
      </c>
      <c r="J31">
        <f>SUM(G31:I31)</f>
        <v>2518.36</v>
      </c>
    </row>
    <row r="32" spans="1:10" x14ac:dyDescent="0.25">
      <c r="A32" s="1">
        <v>26</v>
      </c>
      <c r="B32" t="s">
        <v>111</v>
      </c>
      <c r="C32" t="s">
        <v>112</v>
      </c>
      <c r="D32">
        <v>2005</v>
      </c>
      <c r="E32" t="s">
        <v>10</v>
      </c>
      <c r="F32" t="s">
        <v>43</v>
      </c>
      <c r="G32">
        <v>999</v>
      </c>
      <c r="H32">
        <v>999</v>
      </c>
      <c r="I32">
        <v>999</v>
      </c>
      <c r="J32">
        <f>SUM(G32:I32)</f>
        <v>2997</v>
      </c>
    </row>
    <row r="37" spans="1:10" x14ac:dyDescent="0.25">
      <c r="A37" s="4" t="s">
        <v>118</v>
      </c>
    </row>
    <row r="38" spans="1:10" x14ac:dyDescent="0.25">
      <c r="A38" s="4" t="s">
        <v>115</v>
      </c>
      <c r="B38" s="4"/>
      <c r="C38" s="4"/>
      <c r="D38" s="4"/>
      <c r="E38" s="4"/>
      <c r="F38" s="4"/>
      <c r="G38" s="4"/>
    </row>
    <row r="39" spans="1:10" x14ac:dyDescent="0.25">
      <c r="A39" s="4" t="s">
        <v>116</v>
      </c>
      <c r="B39" s="4"/>
      <c r="C39" s="4"/>
      <c r="D39" s="4"/>
      <c r="E39" s="4"/>
      <c r="F39" s="4"/>
      <c r="G39" s="4"/>
    </row>
    <row r="41" spans="1:10" x14ac:dyDescent="0.25">
      <c r="A41" s="1" t="s">
        <v>114</v>
      </c>
      <c r="B41" t="s">
        <v>0</v>
      </c>
      <c r="C41" t="s">
        <v>1</v>
      </c>
      <c r="D41" t="s">
        <v>2</v>
      </c>
      <c r="E41" t="s">
        <v>3</v>
      </c>
      <c r="F41" t="s">
        <v>4</v>
      </c>
      <c r="G41" t="s">
        <v>5</v>
      </c>
      <c r="H41" t="s">
        <v>6</v>
      </c>
      <c r="I41" t="s">
        <v>7</v>
      </c>
      <c r="J41" t="s">
        <v>113</v>
      </c>
    </row>
    <row r="42" spans="1:10" x14ac:dyDescent="0.25">
      <c r="A42" s="2">
        <v>1</v>
      </c>
      <c r="B42" s="3" t="s">
        <v>101</v>
      </c>
      <c r="C42" s="3" t="s">
        <v>102</v>
      </c>
      <c r="D42" s="3">
        <v>2004</v>
      </c>
      <c r="E42" s="3" t="s">
        <v>17</v>
      </c>
      <c r="F42" s="3" t="s">
        <v>20</v>
      </c>
      <c r="G42" s="3">
        <v>223.96</v>
      </c>
      <c r="H42" s="3">
        <v>225.89</v>
      </c>
      <c r="I42" s="3">
        <v>290.35000000000002</v>
      </c>
      <c r="J42" s="3">
        <f>SUM(G42:I42)</f>
        <v>740.2</v>
      </c>
    </row>
    <row r="43" spans="1:10" x14ac:dyDescent="0.25">
      <c r="A43" s="2">
        <v>2</v>
      </c>
      <c r="B43" s="3" t="s">
        <v>26</v>
      </c>
      <c r="C43" s="3" t="s">
        <v>27</v>
      </c>
      <c r="D43" s="3">
        <v>2005</v>
      </c>
      <c r="E43" s="3" t="s">
        <v>17</v>
      </c>
      <c r="F43" s="3" t="s">
        <v>14</v>
      </c>
      <c r="G43" s="3">
        <v>295.99</v>
      </c>
      <c r="H43" s="3">
        <v>261.68</v>
      </c>
      <c r="I43" s="3">
        <v>322.43</v>
      </c>
      <c r="J43" s="3">
        <f>SUM(G43:I43)</f>
        <v>880.10000000000014</v>
      </c>
    </row>
    <row r="44" spans="1:10" x14ac:dyDescent="0.25">
      <c r="A44" s="2">
        <v>3</v>
      </c>
      <c r="B44" s="3" t="s">
        <v>46</v>
      </c>
      <c r="C44" s="3" t="s">
        <v>47</v>
      </c>
      <c r="D44" s="3">
        <v>2004</v>
      </c>
      <c r="E44" s="3" t="s">
        <v>17</v>
      </c>
      <c r="F44" s="3" t="s">
        <v>11</v>
      </c>
      <c r="G44" s="3">
        <v>307.67</v>
      </c>
      <c r="H44" s="3">
        <v>275.31</v>
      </c>
      <c r="I44" s="3">
        <v>315.57</v>
      </c>
      <c r="J44" s="3">
        <f>SUM(G44:I44)</f>
        <v>898.55</v>
      </c>
    </row>
    <row r="45" spans="1:10" x14ac:dyDescent="0.25">
      <c r="A45" s="2">
        <v>4</v>
      </c>
      <c r="B45" s="3" t="s">
        <v>66</v>
      </c>
      <c r="C45" s="3" t="s">
        <v>67</v>
      </c>
      <c r="D45" s="3">
        <v>2004</v>
      </c>
      <c r="E45" s="3" t="s">
        <v>17</v>
      </c>
      <c r="F45" s="3" t="s">
        <v>14</v>
      </c>
      <c r="G45" s="3">
        <v>326.77999999999997</v>
      </c>
      <c r="H45" s="3">
        <v>268.08</v>
      </c>
      <c r="I45" s="3">
        <v>310.32</v>
      </c>
      <c r="J45" s="3">
        <f>SUM(G45:I45)</f>
        <v>905.17999999999984</v>
      </c>
    </row>
    <row r="46" spans="1:10" x14ac:dyDescent="0.25">
      <c r="A46" s="2">
        <v>5</v>
      </c>
      <c r="B46" s="3" t="s">
        <v>60</v>
      </c>
      <c r="C46" s="3" t="s">
        <v>61</v>
      </c>
      <c r="D46" s="3">
        <v>2004</v>
      </c>
      <c r="E46" s="3" t="s">
        <v>17</v>
      </c>
      <c r="F46" s="3" t="s">
        <v>20</v>
      </c>
      <c r="G46" s="3">
        <v>282.38</v>
      </c>
      <c r="H46" s="3">
        <v>282.39999999999998</v>
      </c>
      <c r="I46" s="3">
        <v>362.08</v>
      </c>
      <c r="J46" s="3">
        <f>SUM(G46:I46)</f>
        <v>926.8599999999999</v>
      </c>
    </row>
    <row r="47" spans="1:10" x14ac:dyDescent="0.25">
      <c r="A47" s="1">
        <v>6</v>
      </c>
      <c r="B47" t="s">
        <v>72</v>
      </c>
      <c r="C47" t="s">
        <v>71</v>
      </c>
      <c r="D47">
        <v>2005</v>
      </c>
      <c r="E47" t="s">
        <v>17</v>
      </c>
      <c r="F47" t="s">
        <v>14</v>
      </c>
      <c r="G47">
        <v>324.08</v>
      </c>
      <c r="H47">
        <v>296.83</v>
      </c>
      <c r="I47">
        <v>334.61</v>
      </c>
      <c r="J47">
        <f>SUM(G47:I47)</f>
        <v>955.52</v>
      </c>
    </row>
    <row r="48" spans="1:10" x14ac:dyDescent="0.25">
      <c r="A48" s="1">
        <v>7</v>
      </c>
      <c r="B48" t="s">
        <v>95</v>
      </c>
      <c r="C48" t="s">
        <v>96</v>
      </c>
      <c r="D48">
        <v>2004</v>
      </c>
      <c r="E48" t="s">
        <v>17</v>
      </c>
      <c r="F48" t="s">
        <v>11</v>
      </c>
      <c r="G48">
        <v>314.68</v>
      </c>
      <c r="H48">
        <v>277.26</v>
      </c>
      <c r="I48">
        <v>366.55</v>
      </c>
      <c r="J48">
        <f>SUM(G48:I48)</f>
        <v>958.49</v>
      </c>
    </row>
    <row r="49" spans="1:10" x14ac:dyDescent="0.25">
      <c r="A49" s="1">
        <v>8</v>
      </c>
      <c r="B49" t="s">
        <v>34</v>
      </c>
      <c r="C49" t="s">
        <v>35</v>
      </c>
      <c r="D49">
        <v>2004</v>
      </c>
      <c r="E49" t="s">
        <v>17</v>
      </c>
      <c r="F49" t="s">
        <v>14</v>
      </c>
      <c r="G49">
        <v>365.62</v>
      </c>
      <c r="H49">
        <v>323.87</v>
      </c>
      <c r="I49">
        <v>354.71</v>
      </c>
      <c r="J49">
        <f>SUM(G49:I49)</f>
        <v>1044.2</v>
      </c>
    </row>
    <row r="50" spans="1:10" x14ac:dyDescent="0.25">
      <c r="A50" s="1">
        <v>9</v>
      </c>
      <c r="B50" t="s">
        <v>15</v>
      </c>
      <c r="C50" t="s">
        <v>16</v>
      </c>
      <c r="D50">
        <v>2005</v>
      </c>
      <c r="E50" t="s">
        <v>17</v>
      </c>
      <c r="F50" t="s">
        <v>11</v>
      </c>
      <c r="G50">
        <v>392.31</v>
      </c>
      <c r="H50">
        <v>345.4</v>
      </c>
      <c r="I50">
        <v>397.48</v>
      </c>
      <c r="J50">
        <f>SUM(G50:I50)</f>
        <v>1135.19</v>
      </c>
    </row>
    <row r="51" spans="1:10" x14ac:dyDescent="0.25">
      <c r="A51" s="1">
        <v>10</v>
      </c>
      <c r="B51" t="s">
        <v>68</v>
      </c>
      <c r="C51" t="s">
        <v>69</v>
      </c>
      <c r="D51">
        <v>2004</v>
      </c>
      <c r="E51" t="s">
        <v>17</v>
      </c>
      <c r="F51" t="s">
        <v>23</v>
      </c>
      <c r="G51">
        <v>409.04</v>
      </c>
      <c r="H51">
        <v>355.87</v>
      </c>
      <c r="I51">
        <v>416.53</v>
      </c>
      <c r="J51">
        <f>SUM(G51:I51)</f>
        <v>1181.44</v>
      </c>
    </row>
    <row r="52" spans="1:10" x14ac:dyDescent="0.25">
      <c r="A52" s="1">
        <v>11</v>
      </c>
      <c r="B52" t="s">
        <v>73</v>
      </c>
      <c r="C52" t="s">
        <v>74</v>
      </c>
      <c r="D52">
        <v>2005</v>
      </c>
      <c r="E52" t="s">
        <v>17</v>
      </c>
      <c r="F52" t="s">
        <v>40</v>
      </c>
      <c r="G52">
        <v>484.38</v>
      </c>
      <c r="H52">
        <v>334.02</v>
      </c>
      <c r="I52">
        <v>368.26</v>
      </c>
      <c r="J52">
        <f>SUM(G52:I52)</f>
        <v>1186.6599999999999</v>
      </c>
    </row>
    <row r="53" spans="1:10" x14ac:dyDescent="0.25">
      <c r="A53" s="1">
        <v>12</v>
      </c>
      <c r="B53" t="s">
        <v>50</v>
      </c>
      <c r="C53" t="s">
        <v>51</v>
      </c>
      <c r="D53">
        <v>2005</v>
      </c>
      <c r="E53" t="s">
        <v>17</v>
      </c>
      <c r="F53" t="s">
        <v>20</v>
      </c>
      <c r="G53">
        <v>436.56</v>
      </c>
      <c r="H53">
        <v>360.02</v>
      </c>
      <c r="I53">
        <v>438.27</v>
      </c>
      <c r="J53">
        <f>SUM(G53:I53)</f>
        <v>1234.8499999999999</v>
      </c>
    </row>
    <row r="54" spans="1:10" x14ac:dyDescent="0.25">
      <c r="A54" s="1">
        <v>13</v>
      </c>
      <c r="B54" t="s">
        <v>89</v>
      </c>
      <c r="C54" t="s">
        <v>90</v>
      </c>
      <c r="D54">
        <v>2005</v>
      </c>
      <c r="E54" t="s">
        <v>17</v>
      </c>
      <c r="F54" t="s">
        <v>20</v>
      </c>
      <c r="G54">
        <v>426.99</v>
      </c>
      <c r="H54">
        <v>396.79</v>
      </c>
      <c r="I54">
        <v>432.24</v>
      </c>
      <c r="J54">
        <f>SUM(G54:I54)</f>
        <v>1256.02</v>
      </c>
    </row>
    <row r="55" spans="1:10" x14ac:dyDescent="0.25">
      <c r="A55" s="1">
        <v>14</v>
      </c>
      <c r="B55" t="s">
        <v>91</v>
      </c>
      <c r="C55" t="s">
        <v>92</v>
      </c>
      <c r="D55">
        <v>2005</v>
      </c>
      <c r="E55" t="s">
        <v>17</v>
      </c>
      <c r="F55" t="s">
        <v>43</v>
      </c>
      <c r="G55">
        <v>441.96</v>
      </c>
      <c r="H55">
        <v>384.83</v>
      </c>
      <c r="I55">
        <v>444.5</v>
      </c>
      <c r="J55">
        <f>SUM(G55:I55)</f>
        <v>1271.29</v>
      </c>
    </row>
    <row r="56" spans="1:10" x14ac:dyDescent="0.25">
      <c r="A56" s="1">
        <v>15</v>
      </c>
      <c r="B56" t="s">
        <v>48</v>
      </c>
      <c r="C56" t="s">
        <v>99</v>
      </c>
      <c r="D56">
        <v>2004</v>
      </c>
      <c r="E56" t="s">
        <v>17</v>
      </c>
      <c r="F56" t="s">
        <v>23</v>
      </c>
      <c r="G56">
        <v>386.15</v>
      </c>
      <c r="H56">
        <v>408.58</v>
      </c>
      <c r="I56">
        <v>480.11</v>
      </c>
      <c r="J56">
        <f>SUM(G56:I56)</f>
        <v>1274.8400000000001</v>
      </c>
    </row>
    <row r="57" spans="1:10" x14ac:dyDescent="0.25">
      <c r="A57" s="1">
        <v>16</v>
      </c>
      <c r="B57" t="s">
        <v>54</v>
      </c>
      <c r="C57" t="s">
        <v>55</v>
      </c>
      <c r="D57">
        <v>2005</v>
      </c>
      <c r="E57" t="s">
        <v>17</v>
      </c>
      <c r="F57" t="s">
        <v>20</v>
      </c>
      <c r="G57">
        <v>582.37</v>
      </c>
      <c r="H57">
        <v>453.19</v>
      </c>
      <c r="I57">
        <v>464.78</v>
      </c>
      <c r="J57">
        <f>SUM(G57:I57)</f>
        <v>1500.34</v>
      </c>
    </row>
    <row r="58" spans="1:10" x14ac:dyDescent="0.25">
      <c r="A58" s="1">
        <v>17</v>
      </c>
      <c r="B58" t="s">
        <v>62</v>
      </c>
      <c r="C58" t="s">
        <v>63</v>
      </c>
      <c r="D58">
        <v>2005</v>
      </c>
      <c r="E58" t="s">
        <v>17</v>
      </c>
      <c r="F58" t="s">
        <v>20</v>
      </c>
      <c r="G58">
        <v>517.66</v>
      </c>
      <c r="H58">
        <v>588.28</v>
      </c>
      <c r="I58">
        <v>634.84</v>
      </c>
      <c r="J58">
        <f>SUM(G58:I58)</f>
        <v>1740.7800000000002</v>
      </c>
    </row>
    <row r="59" spans="1:10" x14ac:dyDescent="0.25">
      <c r="A59" s="1">
        <v>18</v>
      </c>
      <c r="B59" t="s">
        <v>24</v>
      </c>
      <c r="C59" t="s">
        <v>25</v>
      </c>
      <c r="D59">
        <v>2005</v>
      </c>
      <c r="E59" t="s">
        <v>17</v>
      </c>
      <c r="F59" t="s">
        <v>11</v>
      </c>
      <c r="G59">
        <v>739.92</v>
      </c>
      <c r="H59">
        <v>457.22</v>
      </c>
      <c r="I59">
        <v>551.07000000000005</v>
      </c>
      <c r="J59">
        <f>SUM(G59:I59)</f>
        <v>1748.21</v>
      </c>
    </row>
    <row r="60" spans="1:10" x14ac:dyDescent="0.25">
      <c r="A60" s="1">
        <v>19</v>
      </c>
      <c r="B60" t="s">
        <v>107</v>
      </c>
      <c r="C60" t="s">
        <v>108</v>
      </c>
      <c r="D60">
        <v>2004</v>
      </c>
      <c r="E60" t="s">
        <v>17</v>
      </c>
      <c r="F60" t="s">
        <v>40</v>
      </c>
      <c r="G60">
        <v>517.96</v>
      </c>
      <c r="H60">
        <v>637.78</v>
      </c>
      <c r="I60">
        <v>730.01</v>
      </c>
      <c r="J60">
        <f>SUM(G60:I60)</f>
        <v>1885.75</v>
      </c>
    </row>
    <row r="61" spans="1:10" x14ac:dyDescent="0.25">
      <c r="A61" s="1">
        <v>20</v>
      </c>
      <c r="B61" t="s">
        <v>32</v>
      </c>
      <c r="C61" t="s">
        <v>33</v>
      </c>
      <c r="D61">
        <v>2005</v>
      </c>
      <c r="E61" t="s">
        <v>17</v>
      </c>
      <c r="F61" t="s">
        <v>20</v>
      </c>
      <c r="G61">
        <v>540.54999999999995</v>
      </c>
      <c r="H61">
        <v>554.98</v>
      </c>
      <c r="I61">
        <v>999</v>
      </c>
      <c r="J61">
        <f>SUM(G61:I61)</f>
        <v>2094.5299999999997</v>
      </c>
    </row>
    <row r="62" spans="1:10" x14ac:dyDescent="0.25">
      <c r="A62" s="1">
        <v>21</v>
      </c>
      <c r="B62" t="s">
        <v>41</v>
      </c>
      <c r="C62" t="s">
        <v>42</v>
      </c>
      <c r="D62">
        <v>2005</v>
      </c>
      <c r="E62" t="s">
        <v>17</v>
      </c>
      <c r="F62" t="s">
        <v>43</v>
      </c>
      <c r="G62">
        <v>999</v>
      </c>
      <c r="H62">
        <v>999</v>
      </c>
      <c r="I62">
        <v>999</v>
      </c>
      <c r="J62">
        <f>SUM(G62:I62)</f>
        <v>2997</v>
      </c>
    </row>
    <row r="63" spans="1:10" x14ac:dyDescent="0.25">
      <c r="A63" s="1">
        <v>22</v>
      </c>
      <c r="B63" t="s">
        <v>48</v>
      </c>
      <c r="C63" t="s">
        <v>49</v>
      </c>
      <c r="D63">
        <v>2005</v>
      </c>
      <c r="E63" t="s">
        <v>17</v>
      </c>
      <c r="F63" t="s">
        <v>23</v>
      </c>
      <c r="G63">
        <v>999</v>
      </c>
      <c r="H63">
        <v>999</v>
      </c>
      <c r="I63">
        <v>999</v>
      </c>
      <c r="J63">
        <f>SUM(G63:I63)</f>
        <v>2997</v>
      </c>
    </row>
    <row r="64" spans="1:10" x14ac:dyDescent="0.25">
      <c r="A64" s="1">
        <v>23</v>
      </c>
      <c r="B64" t="s">
        <v>75</v>
      </c>
      <c r="C64" t="s">
        <v>76</v>
      </c>
      <c r="D64">
        <v>2005</v>
      </c>
      <c r="E64" t="s">
        <v>17</v>
      </c>
      <c r="F64" t="s">
        <v>20</v>
      </c>
      <c r="G64">
        <v>999</v>
      </c>
      <c r="H64">
        <v>999</v>
      </c>
      <c r="I64">
        <v>999</v>
      </c>
      <c r="J64">
        <f>SUM(G64:I64)</f>
        <v>2997</v>
      </c>
    </row>
    <row r="65" spans="1:10" x14ac:dyDescent="0.25">
      <c r="A65" s="1">
        <v>24</v>
      </c>
      <c r="B65" t="s">
        <v>97</v>
      </c>
      <c r="C65" t="s">
        <v>98</v>
      </c>
      <c r="D65">
        <v>2005</v>
      </c>
      <c r="E65" t="s">
        <v>17</v>
      </c>
      <c r="F65" t="s">
        <v>43</v>
      </c>
      <c r="G65">
        <v>999</v>
      </c>
      <c r="H65">
        <v>999</v>
      </c>
      <c r="I65">
        <v>999</v>
      </c>
      <c r="J65">
        <f>SUM(G65:I65)</f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J65">
    <sortCondition ref="E7:E65"/>
    <sortCondition ref="J7:J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2020-02-05T14:15:34Z</dcterms:created>
  <dcterms:modified xsi:type="dcterms:W3CDTF">2020-02-05T14:22:35Z</dcterms:modified>
  <cp:category/>
</cp:coreProperties>
</file>