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i NB\Desktop\"/>
    </mc:Choice>
  </mc:AlternateContent>
  <xr:revisionPtr revIDLastSave="0" documentId="13_ncr:1_{146FE87D-6AD7-4505-8F80-B568D05F19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L50" i="1"/>
  <c r="L49" i="1"/>
  <c r="L62" i="1"/>
  <c r="L25" i="1"/>
  <c r="L8" i="1"/>
  <c r="L61" i="1"/>
  <c r="L41" i="1"/>
  <c r="L53" i="1"/>
  <c r="L27" i="1"/>
  <c r="L28" i="1"/>
  <c r="L63" i="1"/>
  <c r="L47" i="1"/>
  <c r="L24" i="1"/>
  <c r="L30" i="1"/>
  <c r="L65" i="1"/>
  <c r="L22" i="1"/>
  <c r="L43" i="1"/>
  <c r="L66" i="1"/>
  <c r="L58" i="1"/>
  <c r="L19" i="1"/>
  <c r="L59" i="1"/>
  <c r="L29" i="1"/>
  <c r="L6" i="1"/>
  <c r="L42" i="1"/>
  <c r="L60" i="1"/>
  <c r="L17" i="1"/>
  <c r="L40" i="1"/>
  <c r="L51" i="1"/>
  <c r="L7" i="1"/>
  <c r="L45" i="1"/>
  <c r="L57" i="1"/>
  <c r="L52" i="1"/>
  <c r="L48" i="1"/>
  <c r="L9" i="1"/>
  <c r="L11" i="1"/>
  <c r="L15" i="1"/>
  <c r="L14" i="1"/>
  <c r="L46" i="1"/>
  <c r="L26" i="1"/>
  <c r="L21" i="1"/>
  <c r="L55" i="1"/>
  <c r="L54" i="1"/>
  <c r="L23" i="1"/>
  <c r="L44" i="1"/>
  <c r="L67" i="1"/>
  <c r="L56" i="1"/>
  <c r="L10" i="1"/>
  <c r="L39" i="1"/>
  <c r="L12" i="1"/>
  <c r="L18" i="1"/>
  <c r="L64" i="1"/>
  <c r="L16" i="1"/>
  <c r="L31" i="1"/>
  <c r="L13" i="1"/>
</calcChain>
</file>

<file path=xl/sharedStrings.xml><?xml version="1.0" encoding="utf-8"?>
<sst xmlns="http://schemas.openxmlformats.org/spreadsheetml/2006/main" count="305" uniqueCount="136">
  <si>
    <t>Card</t>
  </si>
  <si>
    <t>Fname</t>
  </si>
  <si>
    <t>Lname</t>
  </si>
  <si>
    <t>YOB</t>
  </si>
  <si>
    <t>Sex</t>
  </si>
  <si>
    <t>clubAbr</t>
  </si>
  <si>
    <t>PTSOAbr</t>
  </si>
  <si>
    <t>SL</t>
  </si>
  <si>
    <t>GS</t>
  </si>
  <si>
    <t>SG</t>
  </si>
  <si>
    <t>Kamille</t>
  </si>
  <si>
    <t>Aucoin</t>
  </si>
  <si>
    <t>F</t>
  </si>
  <si>
    <t>MFRT</t>
  </si>
  <si>
    <t>NB</t>
  </si>
  <si>
    <t>Hayley</t>
  </si>
  <si>
    <t>Belyea</t>
  </si>
  <si>
    <t>PMRC</t>
  </si>
  <si>
    <t>Alec</t>
  </si>
  <si>
    <t>Bérubé</t>
  </si>
  <si>
    <t>M</t>
  </si>
  <si>
    <t>Isaac</t>
  </si>
  <si>
    <t>Buckingham</t>
  </si>
  <si>
    <t>MARBL</t>
  </si>
  <si>
    <t>NL</t>
  </si>
  <si>
    <t>Benjamin</t>
  </si>
  <si>
    <t>Butt</t>
  </si>
  <si>
    <t>Claire</t>
  </si>
  <si>
    <t>Casey</t>
  </si>
  <si>
    <t>MSRC</t>
  </si>
  <si>
    <t>ASNS</t>
  </si>
  <si>
    <t>Kate</t>
  </si>
  <si>
    <t>Childs</t>
  </si>
  <si>
    <t>WSRC</t>
  </si>
  <si>
    <t>Julien</t>
  </si>
  <si>
    <t>Cormier</t>
  </si>
  <si>
    <t>Ross</t>
  </si>
  <si>
    <t>Daigle</t>
  </si>
  <si>
    <t>Ian</t>
  </si>
  <si>
    <t>Davis</t>
  </si>
  <si>
    <t>Isabelle</t>
  </si>
  <si>
    <t>Dickie</t>
  </si>
  <si>
    <t>Sarah</t>
  </si>
  <si>
    <t>Doody</t>
  </si>
  <si>
    <t xml:space="preserve">Jonathan </t>
  </si>
  <si>
    <t>Earle</t>
  </si>
  <si>
    <t>Michael</t>
  </si>
  <si>
    <t>Flynn</t>
  </si>
  <si>
    <t>Paige</t>
  </si>
  <si>
    <t>Fraser</t>
  </si>
  <si>
    <t>Jaida</t>
  </si>
  <si>
    <t>Frontin</t>
  </si>
  <si>
    <t>CMRC</t>
  </si>
  <si>
    <t>Jaxon</t>
  </si>
  <si>
    <t>Greene</t>
  </si>
  <si>
    <t xml:space="preserve">BEST </t>
  </si>
  <si>
    <t>Delaney</t>
  </si>
  <si>
    <t>Hatfield</t>
  </si>
  <si>
    <t>Pierre</t>
  </si>
  <si>
    <t>Hickey</t>
  </si>
  <si>
    <t>Charlie</t>
  </si>
  <si>
    <t>Hunter</t>
  </si>
  <si>
    <t>Jack</t>
  </si>
  <si>
    <t>Jurcina</t>
  </si>
  <si>
    <t>Hannah</t>
  </si>
  <si>
    <t>Kaley</t>
  </si>
  <si>
    <t>Lukas</t>
  </si>
  <si>
    <t>Kershaw</t>
  </si>
  <si>
    <t>Sidra</t>
  </si>
  <si>
    <t>Khalifa</t>
  </si>
  <si>
    <t>Chloe</t>
  </si>
  <si>
    <t>Laplante</t>
  </si>
  <si>
    <t>Mitchell</t>
  </si>
  <si>
    <t>Larkin</t>
  </si>
  <si>
    <t>Maxwell</t>
  </si>
  <si>
    <t>Lundrigan</t>
  </si>
  <si>
    <t>Salena</t>
  </si>
  <si>
    <t>Macdonald</t>
  </si>
  <si>
    <t>Liam</t>
  </si>
  <si>
    <t>Martin</t>
  </si>
  <si>
    <t>Colin</t>
  </si>
  <si>
    <t>Mckenna</t>
  </si>
  <si>
    <t>Elizabeth</t>
  </si>
  <si>
    <t>Mclean</t>
  </si>
  <si>
    <t>Owen</t>
  </si>
  <si>
    <t>Aidan</t>
  </si>
  <si>
    <t>Mercer</t>
  </si>
  <si>
    <t>Hayden</t>
  </si>
  <si>
    <t>Mills</t>
  </si>
  <si>
    <t>Ryan</t>
  </si>
  <si>
    <t>Murphy</t>
  </si>
  <si>
    <t>Lily</t>
  </si>
  <si>
    <t>Oakley</t>
  </si>
  <si>
    <t>Carmen</t>
  </si>
  <si>
    <t>Oulton</t>
  </si>
  <si>
    <t>Victoria</t>
  </si>
  <si>
    <t>Pace</t>
  </si>
  <si>
    <t>Severn</t>
  </si>
  <si>
    <t>Parsons</t>
  </si>
  <si>
    <t>Andrew</t>
  </si>
  <si>
    <t>Payne</t>
  </si>
  <si>
    <t>Caroline</t>
  </si>
  <si>
    <t>Pretty</t>
  </si>
  <si>
    <t>Carolyn</t>
  </si>
  <si>
    <t>Price</t>
  </si>
  <si>
    <t>Luke</t>
  </si>
  <si>
    <t>Ramsden</t>
  </si>
  <si>
    <t>Nicholas</t>
  </si>
  <si>
    <t xml:space="preserve">Richards </t>
  </si>
  <si>
    <t>Sophia</t>
  </si>
  <si>
    <t>Rollings</t>
  </si>
  <si>
    <t>Samuel</t>
  </si>
  <si>
    <t>Roy</t>
  </si>
  <si>
    <t>Eric</t>
  </si>
  <si>
    <t>Seufert</t>
  </si>
  <si>
    <t>Simms</t>
  </si>
  <si>
    <t>SOPHIA</t>
  </si>
  <si>
    <t>SKULSKY</t>
  </si>
  <si>
    <t>Shane</t>
  </si>
  <si>
    <t>Sommer</t>
  </si>
  <si>
    <t>Abby</t>
  </si>
  <si>
    <t>Storey</t>
  </si>
  <si>
    <t>Nicole</t>
  </si>
  <si>
    <t>Trites</t>
  </si>
  <si>
    <t>Thomas</t>
  </si>
  <si>
    <t>Whyte</t>
  </si>
  <si>
    <t>Maggie</t>
  </si>
  <si>
    <t>Wilson</t>
  </si>
  <si>
    <t>Alice</t>
  </si>
  <si>
    <t>Zhao</t>
  </si>
  <si>
    <t>Total</t>
  </si>
  <si>
    <t>Place</t>
  </si>
  <si>
    <t>Top 5 Male and Top 5 Female eligible for U16 Easterns</t>
  </si>
  <si>
    <t>U16 Easterns Male National Points Atlantic Athletes January 17, 2020</t>
  </si>
  <si>
    <t>U16 Easterns Female National Points Atlantic Athletes January 17, 2020</t>
  </si>
  <si>
    <t>Final Calculations after Marble Race Posted March 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</si>
</sst>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A36" sqref="A36"/>
    </sheetView>
  </sheetViews>
  <sheetFormatPr defaultRowHeight="15" x14ac:dyDescent="0.25"/>
  <cols>
    <col min="1" max="1" width="5.7109375" bestFit="1" customWidth="1"/>
    <col min="2" max="2" width="7.85546875" customWidth="1"/>
    <col min="3" max="3" width="9.42578125" bestFit="1" customWidth="1"/>
    <col min="4" max="4" width="11.7109375" bestFit="1" customWidth="1"/>
    <col min="5" max="5" width="5" bestFit="1" customWidth="1"/>
    <col min="6" max="6" width="4.140625" bestFit="1" customWidth="1"/>
    <col min="7" max="7" width="7.85546875" bestFit="1" customWidth="1"/>
    <col min="8" max="8" width="8.7109375" bestFit="1" customWidth="1"/>
    <col min="9" max="11" width="7" bestFit="1" customWidth="1"/>
    <col min="12" max="12" width="8" bestFit="1" customWidth="1"/>
  </cols>
  <sheetData>
    <row r="1" spans="1:12" x14ac:dyDescent="0.25">
      <c r="A1" s="1" t="s">
        <v>134</v>
      </c>
      <c r="B1" s="1"/>
      <c r="C1" s="1"/>
      <c r="D1" s="1"/>
      <c r="E1" s="1"/>
      <c r="F1" s="1"/>
      <c r="G1" s="1"/>
    </row>
    <row r="2" spans="1:12" x14ac:dyDescent="0.25">
      <c r="A2" s="1" t="s">
        <v>132</v>
      </c>
      <c r="B2" s="1"/>
      <c r="C2" s="1"/>
      <c r="D2" s="1"/>
      <c r="E2" s="1"/>
      <c r="F2" s="1"/>
      <c r="G2" s="1"/>
    </row>
    <row r="3" spans="1:12" x14ac:dyDescent="0.25">
      <c r="A3" s="1" t="s">
        <v>135</v>
      </c>
      <c r="B3" s="1"/>
      <c r="C3" s="1"/>
      <c r="D3" s="1"/>
      <c r="E3" s="1"/>
      <c r="F3" s="1"/>
      <c r="G3" s="1"/>
    </row>
    <row r="4" spans="1:12" x14ac:dyDescent="0.25">
      <c r="A4" s="1"/>
      <c r="I4" s="1"/>
      <c r="J4" s="1"/>
      <c r="K4" s="1"/>
      <c r="L4" s="1"/>
    </row>
    <row r="5" spans="1:12" x14ac:dyDescent="0.25">
      <c r="A5" s="1" t="s">
        <v>131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130</v>
      </c>
    </row>
    <row r="6" spans="1:12" x14ac:dyDescent="0.25">
      <c r="A6" s="2">
        <v>1</v>
      </c>
      <c r="B6" s="2">
        <v>77022</v>
      </c>
      <c r="C6" s="2" t="s">
        <v>70</v>
      </c>
      <c r="D6" s="2" t="s">
        <v>71</v>
      </c>
      <c r="E6" s="2">
        <v>2004</v>
      </c>
      <c r="F6" s="2" t="s">
        <v>12</v>
      </c>
      <c r="G6" s="2" t="s">
        <v>13</v>
      </c>
      <c r="H6" s="2" t="s">
        <v>14</v>
      </c>
      <c r="I6" s="2">
        <v>283.35000000000002</v>
      </c>
      <c r="J6" s="2">
        <v>277.52</v>
      </c>
      <c r="K6" s="2">
        <v>399.06</v>
      </c>
      <c r="L6" s="2">
        <f t="shared" ref="L6:L31" si="0">SUM(I6:K6)</f>
        <v>959.93000000000006</v>
      </c>
    </row>
    <row r="7" spans="1:12" x14ac:dyDescent="0.25">
      <c r="A7" s="2">
        <v>2</v>
      </c>
      <c r="B7" s="2">
        <v>71499</v>
      </c>
      <c r="C7" s="2" t="s">
        <v>82</v>
      </c>
      <c r="D7" s="2" t="s">
        <v>83</v>
      </c>
      <c r="E7" s="2">
        <v>2004</v>
      </c>
      <c r="F7" s="2" t="s">
        <v>12</v>
      </c>
      <c r="G7" s="2" t="s">
        <v>17</v>
      </c>
      <c r="H7" s="2" t="s">
        <v>14</v>
      </c>
      <c r="I7" s="2">
        <v>290.87</v>
      </c>
      <c r="J7" s="2">
        <v>279.76</v>
      </c>
      <c r="K7" s="2">
        <v>410.33</v>
      </c>
      <c r="L7" s="2">
        <f t="shared" si="0"/>
        <v>980.96</v>
      </c>
    </row>
    <row r="8" spans="1:12" x14ac:dyDescent="0.25">
      <c r="A8" s="2">
        <v>3</v>
      </c>
      <c r="B8" s="2">
        <v>85507</v>
      </c>
      <c r="C8" s="2" t="s">
        <v>31</v>
      </c>
      <c r="D8" s="2" t="s">
        <v>32</v>
      </c>
      <c r="E8" s="2">
        <v>2005</v>
      </c>
      <c r="F8" s="2" t="s">
        <v>12</v>
      </c>
      <c r="G8" s="2" t="s">
        <v>33</v>
      </c>
      <c r="H8" s="2" t="s">
        <v>30</v>
      </c>
      <c r="I8" s="2">
        <v>343.08</v>
      </c>
      <c r="J8" s="2">
        <v>279.41000000000003</v>
      </c>
      <c r="K8" s="2">
        <v>389.89</v>
      </c>
      <c r="L8" s="2">
        <f t="shared" si="0"/>
        <v>1012.38</v>
      </c>
    </row>
    <row r="9" spans="1:12" x14ac:dyDescent="0.25">
      <c r="A9" s="2">
        <v>4</v>
      </c>
      <c r="B9" s="2">
        <v>85510</v>
      </c>
      <c r="C9" s="2" t="s">
        <v>91</v>
      </c>
      <c r="D9" s="2" t="s">
        <v>92</v>
      </c>
      <c r="E9" s="2">
        <v>2005</v>
      </c>
      <c r="F9" s="2" t="s">
        <v>12</v>
      </c>
      <c r="G9" s="2" t="s">
        <v>33</v>
      </c>
      <c r="H9" s="2" t="s">
        <v>30</v>
      </c>
      <c r="I9" s="2">
        <v>305.41000000000003</v>
      </c>
      <c r="J9" s="2">
        <v>294.99</v>
      </c>
      <c r="K9" s="2">
        <v>412.77</v>
      </c>
      <c r="L9" s="2">
        <f t="shared" si="0"/>
        <v>1013.1700000000001</v>
      </c>
    </row>
    <row r="10" spans="1:12" x14ac:dyDescent="0.25">
      <c r="A10" s="2">
        <v>5</v>
      </c>
      <c r="B10" s="2">
        <v>77676</v>
      </c>
      <c r="C10" s="2" t="s">
        <v>116</v>
      </c>
      <c r="D10" s="2" t="s">
        <v>117</v>
      </c>
      <c r="E10" s="2">
        <v>2005</v>
      </c>
      <c r="F10" s="2" t="s">
        <v>12</v>
      </c>
      <c r="G10" s="2" t="s">
        <v>17</v>
      </c>
      <c r="H10" s="2" t="s">
        <v>14</v>
      </c>
      <c r="I10" s="2">
        <v>298.68</v>
      </c>
      <c r="J10" s="2">
        <v>327.7</v>
      </c>
      <c r="K10" s="2">
        <v>432.53</v>
      </c>
      <c r="L10" s="2">
        <f t="shared" si="0"/>
        <v>1058.9099999999999</v>
      </c>
    </row>
    <row r="11" spans="1:12" x14ac:dyDescent="0.25">
      <c r="A11">
        <v>6</v>
      </c>
      <c r="B11">
        <v>77012</v>
      </c>
      <c r="C11" t="s">
        <v>93</v>
      </c>
      <c r="D11" t="s">
        <v>94</v>
      </c>
      <c r="E11">
        <v>2004</v>
      </c>
      <c r="F11" t="s">
        <v>12</v>
      </c>
      <c r="G11" t="s">
        <v>29</v>
      </c>
      <c r="H11" t="s">
        <v>30</v>
      </c>
      <c r="I11">
        <v>340.05</v>
      </c>
      <c r="J11">
        <v>304.19</v>
      </c>
      <c r="K11">
        <v>415.84</v>
      </c>
      <c r="L11">
        <f t="shared" si="0"/>
        <v>1060.08</v>
      </c>
    </row>
    <row r="12" spans="1:12" x14ac:dyDescent="0.25">
      <c r="A12">
        <v>7</v>
      </c>
      <c r="B12">
        <v>77040</v>
      </c>
      <c r="C12" t="s">
        <v>120</v>
      </c>
      <c r="D12" t="s">
        <v>121</v>
      </c>
      <c r="E12">
        <v>2004</v>
      </c>
      <c r="F12" t="s">
        <v>12</v>
      </c>
      <c r="G12" t="s">
        <v>52</v>
      </c>
      <c r="H12" t="s">
        <v>14</v>
      </c>
      <c r="I12">
        <v>355.17</v>
      </c>
      <c r="J12">
        <v>309.01</v>
      </c>
      <c r="K12">
        <v>416.71</v>
      </c>
      <c r="L12">
        <f t="shared" si="0"/>
        <v>1080.8900000000001</v>
      </c>
    </row>
    <row r="13" spans="1:12" x14ac:dyDescent="0.25">
      <c r="A13">
        <v>8</v>
      </c>
      <c r="B13">
        <v>77026</v>
      </c>
      <c r="C13" t="s">
        <v>10</v>
      </c>
      <c r="D13" t="s">
        <v>11</v>
      </c>
      <c r="E13">
        <v>2005</v>
      </c>
      <c r="F13" t="s">
        <v>12</v>
      </c>
      <c r="G13" t="s">
        <v>13</v>
      </c>
      <c r="H13" t="s">
        <v>14</v>
      </c>
      <c r="I13">
        <v>318.33</v>
      </c>
      <c r="J13">
        <v>320.27999999999997</v>
      </c>
      <c r="K13">
        <v>448.41</v>
      </c>
      <c r="L13">
        <f t="shared" si="0"/>
        <v>1087.02</v>
      </c>
    </row>
    <row r="14" spans="1:12" x14ac:dyDescent="0.25">
      <c r="A14">
        <v>9</v>
      </c>
      <c r="B14">
        <v>81622</v>
      </c>
      <c r="C14" t="s">
        <v>97</v>
      </c>
      <c r="D14" t="s">
        <v>98</v>
      </c>
      <c r="E14">
        <v>2005</v>
      </c>
      <c r="F14" t="s">
        <v>12</v>
      </c>
      <c r="G14" t="s">
        <v>33</v>
      </c>
      <c r="H14" t="s">
        <v>30</v>
      </c>
      <c r="I14">
        <v>347.48</v>
      </c>
      <c r="J14">
        <v>334.15</v>
      </c>
      <c r="K14">
        <v>415.32</v>
      </c>
      <c r="L14">
        <f t="shared" si="0"/>
        <v>1096.95</v>
      </c>
    </row>
    <row r="15" spans="1:12" x14ac:dyDescent="0.25">
      <c r="A15">
        <v>10</v>
      </c>
      <c r="B15">
        <v>79311</v>
      </c>
      <c r="C15" t="s">
        <v>95</v>
      </c>
      <c r="D15" t="s">
        <v>96</v>
      </c>
      <c r="E15">
        <v>2004</v>
      </c>
      <c r="F15" t="s">
        <v>12</v>
      </c>
      <c r="G15" t="s">
        <v>33</v>
      </c>
      <c r="H15" t="s">
        <v>30</v>
      </c>
      <c r="I15">
        <v>328.19</v>
      </c>
      <c r="J15">
        <v>359.85</v>
      </c>
      <c r="K15">
        <v>458.53</v>
      </c>
      <c r="L15">
        <f t="shared" si="0"/>
        <v>1146.57</v>
      </c>
    </row>
    <row r="16" spans="1:12" x14ac:dyDescent="0.25">
      <c r="A16">
        <v>11</v>
      </c>
      <c r="B16">
        <v>84313</v>
      </c>
      <c r="C16" t="s">
        <v>126</v>
      </c>
      <c r="D16" t="s">
        <v>127</v>
      </c>
      <c r="E16">
        <v>2005</v>
      </c>
      <c r="F16" t="s">
        <v>12</v>
      </c>
      <c r="G16" t="s">
        <v>55</v>
      </c>
      <c r="H16" t="s">
        <v>30</v>
      </c>
      <c r="I16">
        <v>374.08</v>
      </c>
      <c r="J16">
        <v>338.52</v>
      </c>
      <c r="K16">
        <v>438.74</v>
      </c>
      <c r="L16">
        <f t="shared" si="0"/>
        <v>1151.3399999999999</v>
      </c>
    </row>
    <row r="17" spans="1:12" x14ac:dyDescent="0.25">
      <c r="A17">
        <v>12</v>
      </c>
      <c r="B17">
        <v>82357</v>
      </c>
      <c r="C17" t="s">
        <v>76</v>
      </c>
      <c r="D17" t="s">
        <v>77</v>
      </c>
      <c r="E17">
        <v>2004</v>
      </c>
      <c r="F17" t="s">
        <v>12</v>
      </c>
      <c r="G17" t="s">
        <v>29</v>
      </c>
      <c r="H17" t="s">
        <v>30</v>
      </c>
      <c r="I17">
        <v>390.45</v>
      </c>
      <c r="J17">
        <v>346.1</v>
      </c>
      <c r="K17">
        <v>441.46</v>
      </c>
      <c r="L17">
        <f t="shared" si="0"/>
        <v>1178.01</v>
      </c>
    </row>
    <row r="18" spans="1:12" x14ac:dyDescent="0.25">
      <c r="A18">
        <v>13</v>
      </c>
      <c r="B18">
        <v>77041</v>
      </c>
      <c r="C18" t="s">
        <v>122</v>
      </c>
      <c r="D18" t="s">
        <v>123</v>
      </c>
      <c r="E18">
        <v>2005</v>
      </c>
      <c r="F18" t="s">
        <v>12</v>
      </c>
      <c r="G18" t="s">
        <v>52</v>
      </c>
      <c r="H18" t="s">
        <v>14</v>
      </c>
      <c r="I18">
        <v>384.46</v>
      </c>
      <c r="J18">
        <v>358.75</v>
      </c>
      <c r="K18">
        <v>457.95</v>
      </c>
      <c r="L18">
        <f t="shared" si="0"/>
        <v>1201.1600000000001</v>
      </c>
    </row>
    <row r="19" spans="1:12" x14ac:dyDescent="0.25">
      <c r="A19">
        <v>14</v>
      </c>
      <c r="B19">
        <v>82108</v>
      </c>
      <c r="C19" t="s">
        <v>64</v>
      </c>
      <c r="D19" t="s">
        <v>65</v>
      </c>
      <c r="E19">
        <v>2005</v>
      </c>
      <c r="F19" t="s">
        <v>12</v>
      </c>
      <c r="G19" t="s">
        <v>52</v>
      </c>
      <c r="H19" t="s">
        <v>14</v>
      </c>
      <c r="I19">
        <v>442.23</v>
      </c>
      <c r="J19">
        <v>355.87</v>
      </c>
      <c r="K19">
        <v>450.33</v>
      </c>
      <c r="L19">
        <f t="shared" si="0"/>
        <v>1248.43</v>
      </c>
    </row>
    <row r="20" spans="1:12" x14ac:dyDescent="0.25">
      <c r="A20">
        <v>15</v>
      </c>
      <c r="B20">
        <v>77657</v>
      </c>
      <c r="C20" t="s">
        <v>15</v>
      </c>
      <c r="D20" t="s">
        <v>16</v>
      </c>
      <c r="E20">
        <v>2005</v>
      </c>
      <c r="F20" t="s">
        <v>12</v>
      </c>
      <c r="G20" t="s">
        <v>17</v>
      </c>
      <c r="H20" t="s">
        <v>14</v>
      </c>
      <c r="I20">
        <v>379.31</v>
      </c>
      <c r="J20">
        <v>387.18</v>
      </c>
      <c r="K20">
        <v>591.85</v>
      </c>
      <c r="L20">
        <f t="shared" si="0"/>
        <v>1358.3400000000001</v>
      </c>
    </row>
    <row r="21" spans="1:12" x14ac:dyDescent="0.25">
      <c r="A21">
        <v>16</v>
      </c>
      <c r="B21">
        <v>78636</v>
      </c>
      <c r="C21" t="s">
        <v>103</v>
      </c>
      <c r="D21" t="s">
        <v>104</v>
      </c>
      <c r="E21">
        <v>2004</v>
      </c>
      <c r="F21" t="s">
        <v>12</v>
      </c>
      <c r="G21" t="s">
        <v>52</v>
      </c>
      <c r="H21" t="s">
        <v>14</v>
      </c>
      <c r="I21">
        <v>491.82</v>
      </c>
      <c r="J21">
        <v>446.51</v>
      </c>
      <c r="K21">
        <v>594.37</v>
      </c>
      <c r="L21">
        <f t="shared" si="0"/>
        <v>1532.6999999999998</v>
      </c>
    </row>
    <row r="22" spans="1:12" x14ac:dyDescent="0.25">
      <c r="A22">
        <v>17</v>
      </c>
      <c r="B22">
        <v>79309</v>
      </c>
      <c r="C22" t="s">
        <v>56</v>
      </c>
      <c r="D22" t="s">
        <v>57</v>
      </c>
      <c r="E22">
        <v>2004</v>
      </c>
      <c r="F22" t="s">
        <v>12</v>
      </c>
      <c r="G22" t="s">
        <v>29</v>
      </c>
      <c r="H22" t="s">
        <v>30</v>
      </c>
      <c r="I22">
        <v>469.89</v>
      </c>
      <c r="J22">
        <v>470.62</v>
      </c>
      <c r="K22">
        <v>631.84</v>
      </c>
      <c r="L22">
        <f t="shared" si="0"/>
        <v>1572.35</v>
      </c>
    </row>
    <row r="23" spans="1:12" x14ac:dyDescent="0.25">
      <c r="A23">
        <v>18</v>
      </c>
      <c r="B23">
        <v>87820</v>
      </c>
      <c r="C23" t="s">
        <v>109</v>
      </c>
      <c r="D23" t="s">
        <v>110</v>
      </c>
      <c r="E23">
        <v>2005</v>
      </c>
      <c r="F23" t="s">
        <v>12</v>
      </c>
      <c r="G23" t="s">
        <v>33</v>
      </c>
      <c r="H23" t="s">
        <v>30</v>
      </c>
      <c r="I23">
        <v>354.94</v>
      </c>
      <c r="J23">
        <v>383.81</v>
      </c>
      <c r="K23">
        <v>999</v>
      </c>
      <c r="L23">
        <f t="shared" si="0"/>
        <v>1737.75</v>
      </c>
    </row>
    <row r="24" spans="1:12" x14ac:dyDescent="0.25">
      <c r="A24">
        <v>19</v>
      </c>
      <c r="B24">
        <v>79059</v>
      </c>
      <c r="C24" t="s">
        <v>48</v>
      </c>
      <c r="D24" t="s">
        <v>49</v>
      </c>
      <c r="E24">
        <v>2004</v>
      </c>
      <c r="F24" t="s">
        <v>12</v>
      </c>
      <c r="G24" t="s">
        <v>29</v>
      </c>
      <c r="H24" t="s">
        <v>30</v>
      </c>
      <c r="I24">
        <v>611.30999999999995</v>
      </c>
      <c r="J24">
        <v>669.56</v>
      </c>
      <c r="K24">
        <v>609.59</v>
      </c>
      <c r="L24">
        <f t="shared" si="0"/>
        <v>1890.46</v>
      </c>
    </row>
    <row r="25" spans="1:12" x14ac:dyDescent="0.25">
      <c r="A25">
        <v>20</v>
      </c>
      <c r="B25">
        <v>85831</v>
      </c>
      <c r="C25" t="s">
        <v>27</v>
      </c>
      <c r="D25" t="s">
        <v>28</v>
      </c>
      <c r="E25">
        <v>2005</v>
      </c>
      <c r="F25" t="s">
        <v>12</v>
      </c>
      <c r="G25" t="s">
        <v>29</v>
      </c>
      <c r="H25" t="s">
        <v>30</v>
      </c>
      <c r="I25">
        <v>688.12</v>
      </c>
      <c r="J25">
        <v>676.22</v>
      </c>
      <c r="K25">
        <v>600.82000000000005</v>
      </c>
      <c r="L25">
        <f t="shared" si="0"/>
        <v>1965.1600000000003</v>
      </c>
    </row>
    <row r="26" spans="1:12" x14ac:dyDescent="0.25">
      <c r="A26">
        <v>21</v>
      </c>
      <c r="B26">
        <v>81618</v>
      </c>
      <c r="C26" t="s">
        <v>101</v>
      </c>
      <c r="D26" t="s">
        <v>102</v>
      </c>
      <c r="E26">
        <v>2004</v>
      </c>
      <c r="F26" t="s">
        <v>12</v>
      </c>
      <c r="G26" t="s">
        <v>33</v>
      </c>
      <c r="H26" t="s">
        <v>30</v>
      </c>
      <c r="I26">
        <v>536.29</v>
      </c>
      <c r="J26">
        <v>441.27</v>
      </c>
      <c r="K26">
        <v>999</v>
      </c>
      <c r="L26">
        <f t="shared" si="0"/>
        <v>1976.56</v>
      </c>
    </row>
    <row r="27" spans="1:12" x14ac:dyDescent="0.25">
      <c r="A27">
        <v>22</v>
      </c>
      <c r="B27">
        <v>78870</v>
      </c>
      <c r="C27" t="s">
        <v>40</v>
      </c>
      <c r="D27" t="s">
        <v>41</v>
      </c>
      <c r="E27">
        <v>2005</v>
      </c>
      <c r="F27" t="s">
        <v>12</v>
      </c>
      <c r="G27" t="s">
        <v>29</v>
      </c>
      <c r="H27" t="s">
        <v>30</v>
      </c>
      <c r="I27">
        <v>518.36</v>
      </c>
      <c r="J27">
        <v>459.58</v>
      </c>
      <c r="K27">
        <v>999</v>
      </c>
      <c r="L27">
        <f t="shared" si="0"/>
        <v>1976.94</v>
      </c>
    </row>
    <row r="28" spans="1:12" x14ac:dyDescent="0.25">
      <c r="A28">
        <v>23</v>
      </c>
      <c r="B28">
        <v>102735</v>
      </c>
      <c r="C28" t="s">
        <v>42</v>
      </c>
      <c r="D28" t="s">
        <v>43</v>
      </c>
      <c r="E28">
        <v>2004</v>
      </c>
      <c r="F28" t="s">
        <v>12</v>
      </c>
      <c r="G28" t="s">
        <v>29</v>
      </c>
      <c r="H28" t="s">
        <v>30</v>
      </c>
      <c r="I28">
        <v>636.04999999999995</v>
      </c>
      <c r="J28">
        <v>698.67</v>
      </c>
      <c r="K28">
        <v>999</v>
      </c>
      <c r="L28">
        <f t="shared" si="0"/>
        <v>2333.7199999999998</v>
      </c>
    </row>
    <row r="29" spans="1:12" x14ac:dyDescent="0.25">
      <c r="A29">
        <v>24</v>
      </c>
      <c r="B29">
        <v>93342</v>
      </c>
      <c r="C29" t="s">
        <v>68</v>
      </c>
      <c r="D29" t="s">
        <v>69</v>
      </c>
      <c r="E29">
        <v>2005</v>
      </c>
      <c r="F29" t="s">
        <v>12</v>
      </c>
      <c r="G29" t="s">
        <v>29</v>
      </c>
      <c r="H29" t="s">
        <v>30</v>
      </c>
      <c r="I29">
        <v>658.65</v>
      </c>
      <c r="J29">
        <v>833.44</v>
      </c>
      <c r="K29">
        <v>999</v>
      </c>
      <c r="L29">
        <f t="shared" si="0"/>
        <v>2491.09</v>
      </c>
    </row>
    <row r="30" spans="1:12" x14ac:dyDescent="0.25">
      <c r="A30">
        <v>25</v>
      </c>
      <c r="B30">
        <v>104790</v>
      </c>
      <c r="C30" t="s">
        <v>50</v>
      </c>
      <c r="D30" t="s">
        <v>51</v>
      </c>
      <c r="E30">
        <v>2005</v>
      </c>
      <c r="F30" t="s">
        <v>12</v>
      </c>
      <c r="G30" t="s">
        <v>52</v>
      </c>
      <c r="H30" t="s">
        <v>14</v>
      </c>
      <c r="I30">
        <v>999</v>
      </c>
      <c r="J30">
        <v>999</v>
      </c>
      <c r="K30">
        <v>999</v>
      </c>
      <c r="L30">
        <f t="shared" si="0"/>
        <v>2997</v>
      </c>
    </row>
    <row r="31" spans="1:12" x14ac:dyDescent="0.25">
      <c r="A31">
        <v>26</v>
      </c>
      <c r="B31">
        <v>91180</v>
      </c>
      <c r="C31" t="s">
        <v>128</v>
      </c>
      <c r="D31" t="s">
        <v>129</v>
      </c>
      <c r="E31">
        <v>2005</v>
      </c>
      <c r="F31" t="s">
        <v>12</v>
      </c>
      <c r="G31" t="s">
        <v>55</v>
      </c>
      <c r="H31" t="s">
        <v>30</v>
      </c>
      <c r="I31">
        <v>999</v>
      </c>
      <c r="J31">
        <v>999</v>
      </c>
      <c r="K31">
        <v>999</v>
      </c>
      <c r="L31">
        <f t="shared" si="0"/>
        <v>2997</v>
      </c>
    </row>
    <row r="34" spans="1:12" x14ac:dyDescent="0.25">
      <c r="A34" s="1" t="s">
        <v>133</v>
      </c>
    </row>
    <row r="35" spans="1:12" x14ac:dyDescent="0.25">
      <c r="A35" s="1" t="s">
        <v>132</v>
      </c>
      <c r="B35" s="1"/>
      <c r="C35" s="1"/>
      <c r="D35" s="1"/>
      <c r="E35" s="1"/>
      <c r="F35" s="1"/>
      <c r="G35" s="1"/>
    </row>
    <row r="36" spans="1:12" x14ac:dyDescent="0.25">
      <c r="A36" s="1" t="s">
        <v>135</v>
      </c>
      <c r="B36" s="1"/>
      <c r="C36" s="1"/>
      <c r="D36" s="1"/>
      <c r="E36" s="1"/>
      <c r="F36" s="1"/>
      <c r="G36" s="1"/>
    </row>
    <row r="37" spans="1:12" x14ac:dyDescent="0.25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 t="s">
        <v>131</v>
      </c>
      <c r="B38" s="1" t="s">
        <v>0</v>
      </c>
      <c r="C38" s="1" t="s">
        <v>1</v>
      </c>
      <c r="D38" s="1" t="s">
        <v>2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  <c r="J38" s="1" t="s">
        <v>8</v>
      </c>
      <c r="K38" s="1" t="s">
        <v>9</v>
      </c>
      <c r="L38" s="1" t="s">
        <v>130</v>
      </c>
    </row>
    <row r="39" spans="1:12" x14ac:dyDescent="0.25">
      <c r="A39" s="2">
        <v>1</v>
      </c>
      <c r="B39" s="2">
        <v>72138</v>
      </c>
      <c r="C39" s="2" t="s">
        <v>118</v>
      </c>
      <c r="D39" s="2" t="s">
        <v>119</v>
      </c>
      <c r="E39" s="2">
        <v>2004</v>
      </c>
      <c r="F39" s="2" t="s">
        <v>20</v>
      </c>
      <c r="G39" s="2" t="s">
        <v>29</v>
      </c>
      <c r="H39" s="2" t="s">
        <v>30</v>
      </c>
      <c r="I39" s="2">
        <v>223.96</v>
      </c>
      <c r="J39" s="2">
        <v>225.89</v>
      </c>
      <c r="K39" s="2">
        <v>290.35000000000002</v>
      </c>
      <c r="L39" s="2">
        <f t="shared" ref="L39:L67" si="1">SUM(I39:K39)</f>
        <v>740.2</v>
      </c>
    </row>
    <row r="40" spans="1:12" x14ac:dyDescent="0.25">
      <c r="A40" s="2">
        <v>2</v>
      </c>
      <c r="B40" s="2">
        <v>85646</v>
      </c>
      <c r="C40" s="2" t="s">
        <v>78</v>
      </c>
      <c r="D40" s="2" t="s">
        <v>79</v>
      </c>
      <c r="E40" s="2">
        <v>2004</v>
      </c>
      <c r="F40" s="2" t="s">
        <v>20</v>
      </c>
      <c r="G40" s="2" t="s">
        <v>17</v>
      </c>
      <c r="H40" s="2" t="s">
        <v>14</v>
      </c>
      <c r="I40" s="2">
        <v>326.77999999999997</v>
      </c>
      <c r="J40" s="2">
        <v>269.04000000000002</v>
      </c>
      <c r="K40" s="2">
        <v>311.20999999999998</v>
      </c>
      <c r="L40" s="2">
        <f t="shared" si="1"/>
        <v>907.03</v>
      </c>
    </row>
    <row r="41" spans="1:12" x14ac:dyDescent="0.25">
      <c r="A41" s="2">
        <v>3</v>
      </c>
      <c r="B41" s="2">
        <v>73318</v>
      </c>
      <c r="C41" s="2" t="s">
        <v>36</v>
      </c>
      <c r="D41" s="2" t="s">
        <v>37</v>
      </c>
      <c r="E41" s="2">
        <v>2005</v>
      </c>
      <c r="F41" s="2" t="s">
        <v>20</v>
      </c>
      <c r="G41" s="2" t="s">
        <v>17</v>
      </c>
      <c r="H41" s="2" t="s">
        <v>14</v>
      </c>
      <c r="I41" s="2">
        <v>295.99</v>
      </c>
      <c r="J41" s="2">
        <v>273.64999999999998</v>
      </c>
      <c r="K41" s="2">
        <v>357.15</v>
      </c>
      <c r="L41" s="2">
        <f t="shared" si="1"/>
        <v>926.79</v>
      </c>
    </row>
    <row r="42" spans="1:12" x14ac:dyDescent="0.25">
      <c r="A42" s="2">
        <v>4</v>
      </c>
      <c r="B42" s="2">
        <v>82355</v>
      </c>
      <c r="C42" s="2" t="s">
        <v>72</v>
      </c>
      <c r="D42" s="2" t="s">
        <v>73</v>
      </c>
      <c r="E42" s="2">
        <v>2004</v>
      </c>
      <c r="F42" s="2" t="s">
        <v>20</v>
      </c>
      <c r="G42" s="2" t="s">
        <v>29</v>
      </c>
      <c r="H42" s="2" t="s">
        <v>30</v>
      </c>
      <c r="I42" s="2">
        <v>282.38</v>
      </c>
      <c r="J42" s="2">
        <v>282.39999999999998</v>
      </c>
      <c r="K42" s="2">
        <v>362.08</v>
      </c>
      <c r="L42" s="2">
        <f t="shared" si="1"/>
        <v>926.8599999999999</v>
      </c>
    </row>
    <row r="43" spans="1:12" x14ac:dyDescent="0.25">
      <c r="A43" s="2">
        <v>5</v>
      </c>
      <c r="B43" s="2">
        <v>88151</v>
      </c>
      <c r="C43" s="2" t="s">
        <v>58</v>
      </c>
      <c r="D43" s="2" t="s">
        <v>59</v>
      </c>
      <c r="E43" s="2">
        <v>2004</v>
      </c>
      <c r="F43" s="2" t="s">
        <v>20</v>
      </c>
      <c r="G43" s="2" t="s">
        <v>13</v>
      </c>
      <c r="H43" s="2" t="s">
        <v>14</v>
      </c>
      <c r="I43" s="2">
        <v>307.67</v>
      </c>
      <c r="J43" s="2">
        <v>282.10000000000002</v>
      </c>
      <c r="K43" s="2">
        <v>350.88</v>
      </c>
      <c r="L43" s="2">
        <f t="shared" si="1"/>
        <v>940.65</v>
      </c>
    </row>
    <row r="44" spans="1:12" x14ac:dyDescent="0.25">
      <c r="A44">
        <v>6</v>
      </c>
      <c r="B44">
        <v>85062</v>
      </c>
      <c r="C44" t="s">
        <v>111</v>
      </c>
      <c r="D44" t="s">
        <v>112</v>
      </c>
      <c r="E44">
        <v>2004</v>
      </c>
      <c r="F44" t="s">
        <v>20</v>
      </c>
      <c r="G44" t="s">
        <v>13</v>
      </c>
      <c r="H44" t="s">
        <v>14</v>
      </c>
      <c r="I44">
        <v>314.68</v>
      </c>
      <c r="J44">
        <v>279.02</v>
      </c>
      <c r="K44">
        <v>366.55</v>
      </c>
      <c r="L44">
        <f t="shared" si="1"/>
        <v>960.25</v>
      </c>
    </row>
    <row r="45" spans="1:12" x14ac:dyDescent="0.25">
      <c r="A45">
        <v>7</v>
      </c>
      <c r="B45">
        <v>73490</v>
      </c>
      <c r="C45" t="s">
        <v>84</v>
      </c>
      <c r="D45" t="s">
        <v>83</v>
      </c>
      <c r="E45">
        <v>2005</v>
      </c>
      <c r="F45" t="s">
        <v>20</v>
      </c>
      <c r="G45" t="s">
        <v>17</v>
      </c>
      <c r="H45" t="s">
        <v>14</v>
      </c>
      <c r="I45">
        <v>324.08</v>
      </c>
      <c r="J45">
        <v>298.93</v>
      </c>
      <c r="K45">
        <v>339.64</v>
      </c>
      <c r="L45">
        <f t="shared" si="1"/>
        <v>962.65</v>
      </c>
    </row>
    <row r="46" spans="1:12" x14ac:dyDescent="0.25">
      <c r="A46">
        <v>8</v>
      </c>
      <c r="B46">
        <v>76987</v>
      </c>
      <c r="C46" t="s">
        <v>99</v>
      </c>
      <c r="D46" t="s">
        <v>100</v>
      </c>
      <c r="E46">
        <v>2004</v>
      </c>
      <c r="F46" t="s">
        <v>20</v>
      </c>
      <c r="G46" t="s">
        <v>23</v>
      </c>
      <c r="H46" t="s">
        <v>24</v>
      </c>
      <c r="I46">
        <v>366.64</v>
      </c>
      <c r="J46">
        <v>300.18</v>
      </c>
      <c r="K46">
        <v>380.13</v>
      </c>
      <c r="L46">
        <f t="shared" si="1"/>
        <v>1046.9499999999998</v>
      </c>
    </row>
    <row r="47" spans="1:12" x14ac:dyDescent="0.25">
      <c r="A47">
        <v>9</v>
      </c>
      <c r="B47">
        <v>73321</v>
      </c>
      <c r="C47" t="s">
        <v>46</v>
      </c>
      <c r="D47" t="s">
        <v>47</v>
      </c>
      <c r="E47">
        <v>2004</v>
      </c>
      <c r="F47" t="s">
        <v>20</v>
      </c>
      <c r="G47" t="s">
        <v>17</v>
      </c>
      <c r="H47" t="s">
        <v>14</v>
      </c>
      <c r="I47">
        <v>365.62</v>
      </c>
      <c r="J47">
        <v>330.31</v>
      </c>
      <c r="K47">
        <v>358.8</v>
      </c>
      <c r="L47">
        <f t="shared" si="1"/>
        <v>1054.73</v>
      </c>
    </row>
    <row r="48" spans="1:12" x14ac:dyDescent="0.25">
      <c r="A48">
        <v>10</v>
      </c>
      <c r="B48">
        <v>73659</v>
      </c>
      <c r="C48" t="s">
        <v>89</v>
      </c>
      <c r="D48" t="s">
        <v>90</v>
      </c>
      <c r="E48">
        <v>2004</v>
      </c>
      <c r="F48" t="s">
        <v>20</v>
      </c>
      <c r="G48" t="s">
        <v>23</v>
      </c>
      <c r="H48" t="s">
        <v>24</v>
      </c>
      <c r="I48">
        <v>336.82</v>
      </c>
      <c r="J48">
        <v>325.95</v>
      </c>
      <c r="K48">
        <v>407.71</v>
      </c>
      <c r="L48">
        <f t="shared" si="1"/>
        <v>1070.48</v>
      </c>
    </row>
    <row r="49" spans="1:12" x14ac:dyDescent="0.25">
      <c r="A49">
        <v>11</v>
      </c>
      <c r="B49">
        <v>76985</v>
      </c>
      <c r="C49" t="s">
        <v>21</v>
      </c>
      <c r="D49" t="s">
        <v>22</v>
      </c>
      <c r="E49">
        <v>2005</v>
      </c>
      <c r="F49" t="s">
        <v>20</v>
      </c>
      <c r="G49" t="s">
        <v>23</v>
      </c>
      <c r="H49" t="s">
        <v>24</v>
      </c>
      <c r="I49">
        <v>345.83</v>
      </c>
      <c r="J49">
        <v>377.28</v>
      </c>
      <c r="K49">
        <v>409.02</v>
      </c>
      <c r="L49">
        <f t="shared" si="1"/>
        <v>1132.1299999999999</v>
      </c>
    </row>
    <row r="50" spans="1:12" x14ac:dyDescent="0.25">
      <c r="A50">
        <v>12</v>
      </c>
      <c r="B50">
        <v>79648</v>
      </c>
      <c r="C50" t="s">
        <v>18</v>
      </c>
      <c r="D50" t="s">
        <v>19</v>
      </c>
      <c r="E50">
        <v>2005</v>
      </c>
      <c r="F50" t="s">
        <v>20</v>
      </c>
      <c r="G50" t="s">
        <v>13</v>
      </c>
      <c r="H50" t="s">
        <v>14</v>
      </c>
      <c r="I50">
        <v>392.31</v>
      </c>
      <c r="J50">
        <v>345.4</v>
      </c>
      <c r="K50">
        <v>403.3</v>
      </c>
      <c r="L50">
        <f t="shared" si="1"/>
        <v>1141.01</v>
      </c>
    </row>
    <row r="51" spans="1:12" x14ac:dyDescent="0.25">
      <c r="A51">
        <v>13</v>
      </c>
      <c r="B51">
        <v>73426</v>
      </c>
      <c r="C51" t="s">
        <v>80</v>
      </c>
      <c r="D51" t="s">
        <v>81</v>
      </c>
      <c r="E51">
        <v>2004</v>
      </c>
      <c r="F51" t="s">
        <v>20</v>
      </c>
      <c r="G51" t="s">
        <v>33</v>
      </c>
      <c r="H51" t="s">
        <v>30</v>
      </c>
      <c r="I51">
        <v>409.04</v>
      </c>
      <c r="J51">
        <v>355.87</v>
      </c>
      <c r="K51">
        <v>416.53</v>
      </c>
      <c r="L51">
        <f t="shared" si="1"/>
        <v>1181.44</v>
      </c>
    </row>
    <row r="52" spans="1:12" x14ac:dyDescent="0.25">
      <c r="A52">
        <v>14</v>
      </c>
      <c r="B52">
        <v>78635</v>
      </c>
      <c r="C52" t="s">
        <v>87</v>
      </c>
      <c r="D52" t="s">
        <v>88</v>
      </c>
      <c r="E52">
        <v>2005</v>
      </c>
      <c r="F52" t="s">
        <v>20</v>
      </c>
      <c r="G52" t="s">
        <v>52</v>
      </c>
      <c r="H52" t="s">
        <v>14</v>
      </c>
      <c r="I52">
        <v>484.38</v>
      </c>
      <c r="J52">
        <v>345.55</v>
      </c>
      <c r="K52">
        <v>372.7</v>
      </c>
      <c r="L52">
        <f t="shared" si="1"/>
        <v>1202.6300000000001</v>
      </c>
    </row>
    <row r="53" spans="1:12" x14ac:dyDescent="0.25">
      <c r="A53">
        <v>15</v>
      </c>
      <c r="B53">
        <v>73652</v>
      </c>
      <c r="C53" t="s">
        <v>38</v>
      </c>
      <c r="D53" t="s">
        <v>39</v>
      </c>
      <c r="E53">
        <v>2004</v>
      </c>
      <c r="F53" t="s">
        <v>20</v>
      </c>
      <c r="G53" t="s">
        <v>23</v>
      </c>
      <c r="H53" t="s">
        <v>24</v>
      </c>
      <c r="I53">
        <v>392.37</v>
      </c>
      <c r="J53">
        <v>396.08</v>
      </c>
      <c r="K53">
        <v>434.48</v>
      </c>
      <c r="L53">
        <f t="shared" si="1"/>
        <v>1222.93</v>
      </c>
    </row>
    <row r="54" spans="1:12" x14ac:dyDescent="0.25">
      <c r="A54">
        <v>16</v>
      </c>
      <c r="B54">
        <v>82435</v>
      </c>
      <c r="C54" t="s">
        <v>107</v>
      </c>
      <c r="D54" t="s">
        <v>108</v>
      </c>
      <c r="E54">
        <v>2005</v>
      </c>
      <c r="F54" t="s">
        <v>20</v>
      </c>
      <c r="G54" t="s">
        <v>55</v>
      </c>
      <c r="H54" t="s">
        <v>30</v>
      </c>
      <c r="I54">
        <v>441.96</v>
      </c>
      <c r="J54">
        <v>384.83</v>
      </c>
      <c r="K54">
        <v>444.5</v>
      </c>
      <c r="L54">
        <f t="shared" si="1"/>
        <v>1271.29</v>
      </c>
    </row>
    <row r="55" spans="1:12" x14ac:dyDescent="0.25">
      <c r="A55">
        <v>17</v>
      </c>
      <c r="B55">
        <v>74427</v>
      </c>
      <c r="C55" t="s">
        <v>105</v>
      </c>
      <c r="D55" t="s">
        <v>106</v>
      </c>
      <c r="E55">
        <v>2005</v>
      </c>
      <c r="F55" t="s">
        <v>20</v>
      </c>
      <c r="G55" t="s">
        <v>29</v>
      </c>
      <c r="H55" t="s">
        <v>30</v>
      </c>
      <c r="I55">
        <v>426.99</v>
      </c>
      <c r="J55">
        <v>396.79</v>
      </c>
      <c r="K55">
        <v>458.59</v>
      </c>
      <c r="L55">
        <f t="shared" si="1"/>
        <v>1282.3699999999999</v>
      </c>
    </row>
    <row r="56" spans="1:12" x14ac:dyDescent="0.25">
      <c r="A56">
        <v>18</v>
      </c>
      <c r="B56">
        <v>86087</v>
      </c>
      <c r="C56" t="s">
        <v>60</v>
      </c>
      <c r="D56" t="s">
        <v>115</v>
      </c>
      <c r="E56">
        <v>2004</v>
      </c>
      <c r="F56" t="s">
        <v>20</v>
      </c>
      <c r="G56" t="s">
        <v>33</v>
      </c>
      <c r="H56" t="s">
        <v>30</v>
      </c>
      <c r="I56">
        <v>386.15</v>
      </c>
      <c r="J56">
        <v>409.71</v>
      </c>
      <c r="K56">
        <v>501.32</v>
      </c>
      <c r="L56">
        <f t="shared" si="1"/>
        <v>1297.1799999999998</v>
      </c>
    </row>
    <row r="57" spans="1:12" x14ac:dyDescent="0.25">
      <c r="A57">
        <v>19</v>
      </c>
      <c r="B57">
        <v>78137</v>
      </c>
      <c r="C57" t="s">
        <v>85</v>
      </c>
      <c r="D57" t="s">
        <v>86</v>
      </c>
      <c r="E57">
        <v>2004</v>
      </c>
      <c r="F57" t="s">
        <v>20</v>
      </c>
      <c r="G57" t="s">
        <v>23</v>
      </c>
      <c r="H57" t="s">
        <v>24</v>
      </c>
      <c r="I57">
        <v>446.67</v>
      </c>
      <c r="J57">
        <v>408.1</v>
      </c>
      <c r="K57">
        <v>474.91</v>
      </c>
      <c r="L57">
        <f t="shared" si="1"/>
        <v>1329.68</v>
      </c>
    </row>
    <row r="58" spans="1:12" x14ac:dyDescent="0.25">
      <c r="A58">
        <v>20</v>
      </c>
      <c r="B58">
        <v>85829</v>
      </c>
      <c r="C58" t="s">
        <v>62</v>
      </c>
      <c r="D58" t="s">
        <v>63</v>
      </c>
      <c r="E58">
        <v>2005</v>
      </c>
      <c r="F58" t="s">
        <v>20</v>
      </c>
      <c r="G58" t="s">
        <v>29</v>
      </c>
      <c r="H58" t="s">
        <v>30</v>
      </c>
      <c r="I58">
        <v>436.56</v>
      </c>
      <c r="J58">
        <v>476.26</v>
      </c>
      <c r="K58">
        <v>469.08</v>
      </c>
      <c r="L58">
        <f t="shared" si="1"/>
        <v>1381.8999999999999</v>
      </c>
    </row>
    <row r="59" spans="1:12" x14ac:dyDescent="0.25">
      <c r="A59">
        <v>21</v>
      </c>
      <c r="B59">
        <v>79392</v>
      </c>
      <c r="C59" t="s">
        <v>66</v>
      </c>
      <c r="D59" t="s">
        <v>67</v>
      </c>
      <c r="E59">
        <v>2005</v>
      </c>
      <c r="F59" t="s">
        <v>20</v>
      </c>
      <c r="G59" t="s">
        <v>29</v>
      </c>
      <c r="H59" t="s">
        <v>30</v>
      </c>
      <c r="I59">
        <v>582.37</v>
      </c>
      <c r="J59">
        <v>466.98</v>
      </c>
      <c r="K59">
        <v>485.34</v>
      </c>
      <c r="L59">
        <f t="shared" si="1"/>
        <v>1534.6899999999998</v>
      </c>
    </row>
    <row r="60" spans="1:12" x14ac:dyDescent="0.25">
      <c r="A60">
        <v>22</v>
      </c>
      <c r="B60">
        <v>86092</v>
      </c>
      <c r="C60" t="s">
        <v>74</v>
      </c>
      <c r="D60" t="s">
        <v>75</v>
      </c>
      <c r="E60">
        <v>2005</v>
      </c>
      <c r="F60" t="s">
        <v>20</v>
      </c>
      <c r="G60" t="s">
        <v>29</v>
      </c>
      <c r="H60" t="s">
        <v>30</v>
      </c>
      <c r="I60">
        <v>517.66</v>
      </c>
      <c r="J60">
        <v>588.28</v>
      </c>
      <c r="K60">
        <v>634.84</v>
      </c>
      <c r="L60">
        <f t="shared" si="1"/>
        <v>1740.7800000000002</v>
      </c>
    </row>
    <row r="61" spans="1:12" x14ac:dyDescent="0.25">
      <c r="A61">
        <v>23</v>
      </c>
      <c r="B61">
        <v>91865</v>
      </c>
      <c r="C61" t="s">
        <v>34</v>
      </c>
      <c r="D61" t="s">
        <v>35</v>
      </c>
      <c r="E61">
        <v>2005</v>
      </c>
      <c r="F61" t="s">
        <v>20</v>
      </c>
      <c r="G61" t="s">
        <v>13</v>
      </c>
      <c r="H61" t="s">
        <v>14</v>
      </c>
      <c r="I61">
        <v>739.92</v>
      </c>
      <c r="J61">
        <v>457.22</v>
      </c>
      <c r="K61">
        <v>551.07000000000005</v>
      </c>
      <c r="L61">
        <f t="shared" si="1"/>
        <v>1748.21</v>
      </c>
    </row>
    <row r="62" spans="1:12" x14ac:dyDescent="0.25">
      <c r="A62">
        <v>24</v>
      </c>
      <c r="B62">
        <v>92133</v>
      </c>
      <c r="C62" t="s">
        <v>25</v>
      </c>
      <c r="D62" t="s">
        <v>26</v>
      </c>
      <c r="E62">
        <v>2004</v>
      </c>
      <c r="F62" t="s">
        <v>20</v>
      </c>
      <c r="G62" t="s">
        <v>23</v>
      </c>
      <c r="H62" t="s">
        <v>24</v>
      </c>
      <c r="I62">
        <v>677.33</v>
      </c>
      <c r="J62">
        <v>541.66999999999996</v>
      </c>
      <c r="K62">
        <v>533.79999999999995</v>
      </c>
      <c r="L62">
        <f t="shared" si="1"/>
        <v>1752.8</v>
      </c>
    </row>
    <row r="63" spans="1:12" x14ac:dyDescent="0.25">
      <c r="A63">
        <v>25</v>
      </c>
      <c r="B63">
        <v>87746</v>
      </c>
      <c r="C63" t="s">
        <v>44</v>
      </c>
      <c r="D63" t="s">
        <v>45</v>
      </c>
      <c r="E63">
        <v>2005</v>
      </c>
      <c r="F63" t="s">
        <v>20</v>
      </c>
      <c r="G63" t="s">
        <v>29</v>
      </c>
      <c r="H63" t="s">
        <v>30</v>
      </c>
      <c r="I63">
        <v>540.54999999999995</v>
      </c>
      <c r="J63">
        <v>554.98</v>
      </c>
      <c r="K63">
        <v>999</v>
      </c>
      <c r="L63">
        <f t="shared" si="1"/>
        <v>2094.5299999999997</v>
      </c>
    </row>
    <row r="64" spans="1:12" x14ac:dyDescent="0.25">
      <c r="A64">
        <v>26</v>
      </c>
      <c r="B64">
        <v>102018</v>
      </c>
      <c r="C64" t="s">
        <v>124</v>
      </c>
      <c r="D64" t="s">
        <v>125</v>
      </c>
      <c r="E64">
        <v>2004</v>
      </c>
      <c r="F64" t="s">
        <v>20</v>
      </c>
      <c r="G64" t="s">
        <v>52</v>
      </c>
      <c r="H64" t="s">
        <v>14</v>
      </c>
      <c r="I64">
        <v>517.96</v>
      </c>
      <c r="J64">
        <v>850.38</v>
      </c>
      <c r="K64">
        <v>999</v>
      </c>
      <c r="L64">
        <f t="shared" si="1"/>
        <v>2367.34</v>
      </c>
    </row>
    <row r="65" spans="1:12" x14ac:dyDescent="0.25">
      <c r="A65">
        <v>27</v>
      </c>
      <c r="B65">
        <v>101449</v>
      </c>
      <c r="C65" t="s">
        <v>53</v>
      </c>
      <c r="D65" t="s">
        <v>54</v>
      </c>
      <c r="E65">
        <v>2005</v>
      </c>
      <c r="F65" t="s">
        <v>20</v>
      </c>
      <c r="G65" t="s">
        <v>55</v>
      </c>
      <c r="H65" t="s">
        <v>30</v>
      </c>
      <c r="I65">
        <v>999</v>
      </c>
      <c r="J65">
        <v>999</v>
      </c>
      <c r="K65">
        <v>999</v>
      </c>
      <c r="L65">
        <f t="shared" si="1"/>
        <v>2997</v>
      </c>
    </row>
    <row r="66" spans="1:12" x14ac:dyDescent="0.25">
      <c r="A66">
        <v>28</v>
      </c>
      <c r="B66">
        <v>101833</v>
      </c>
      <c r="C66" t="s">
        <v>60</v>
      </c>
      <c r="D66" t="s">
        <v>61</v>
      </c>
      <c r="E66">
        <v>2005</v>
      </c>
      <c r="F66" t="s">
        <v>20</v>
      </c>
      <c r="G66" t="s">
        <v>33</v>
      </c>
      <c r="H66" t="s">
        <v>30</v>
      </c>
      <c r="I66">
        <v>999</v>
      </c>
      <c r="J66">
        <v>999</v>
      </c>
      <c r="K66">
        <v>999</v>
      </c>
      <c r="L66">
        <f t="shared" si="1"/>
        <v>2997</v>
      </c>
    </row>
    <row r="67" spans="1:12" x14ac:dyDescent="0.25">
      <c r="A67">
        <v>29</v>
      </c>
      <c r="B67">
        <v>82432</v>
      </c>
      <c r="C67" t="s">
        <v>113</v>
      </c>
      <c r="D67" t="s">
        <v>114</v>
      </c>
      <c r="E67">
        <v>2005</v>
      </c>
      <c r="F67" t="s">
        <v>20</v>
      </c>
      <c r="G67" t="s">
        <v>55</v>
      </c>
      <c r="H67" t="s">
        <v>30</v>
      </c>
      <c r="I67">
        <v>999</v>
      </c>
      <c r="J67">
        <v>999</v>
      </c>
      <c r="K67">
        <v>999</v>
      </c>
      <c r="L67">
        <f t="shared" si="1"/>
        <v>2997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6:L67">
    <sortCondition ref="F6:F67"/>
    <sortCondition ref="L6:L67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Ski NB</cp:lastModifiedBy>
  <dcterms:created xsi:type="dcterms:W3CDTF">2020-01-17T18:22:16Z</dcterms:created>
  <dcterms:modified xsi:type="dcterms:W3CDTF">2020-01-19T22:30:36Z</dcterms:modified>
  <cp:category/>
</cp:coreProperties>
</file>